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2" documentId="8_{EAE89E85-C6D1-4407-9718-4A3F3EE8B452}" xr6:coauthVersionLast="47" xr6:coauthVersionMax="47" xr10:uidLastSave="{15DEBED0-ACBE-48F6-8B05-29F9274343BC}"/>
  <workbookProtection workbookAlgorithmName="SHA-512" workbookHashValue="AOxHqX5mBLwZuMuNnPUoPVQ8Vi0POWFD18X1pUPi6erJOlRSopAybRKcy2QJxogpW59Fph9tUFJ3RwFcwbpuiw==" workbookSaltValue="SbgFZO9YICi+C/Qk+gatMw==" workbookSpinCount="100000" lockStructure="1"/>
  <bookViews>
    <workbookView xWindow="-28920" yWindow="-1080" windowWidth="29040" windowHeight="15720" xr2:uid="{00000000-000D-0000-FFFF-FFFF00000000}"/>
  </bookViews>
  <sheets>
    <sheet name="Statistics of ED_2007-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C21" i="1"/>
  <c r="B19" i="1"/>
  <c r="J20" i="1"/>
  <c r="B20" i="1" s="1"/>
  <c r="E42" i="1"/>
  <c r="D42" i="1"/>
  <c r="C42" i="1"/>
  <c r="B42" i="1"/>
  <c r="J21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42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21" i="1" l="1"/>
</calcChain>
</file>

<file path=xl/sharedStrings.xml><?xml version="1.0" encoding="utf-8"?>
<sst xmlns="http://schemas.openxmlformats.org/spreadsheetml/2006/main" count="21" uniqueCount="19">
  <si>
    <t>Year(s)</t>
  </si>
  <si>
    <t>Total number of Disappeared persons</t>
  </si>
  <si>
    <t>Allegedly disappeared by</t>
  </si>
  <si>
    <t>RAB</t>
  </si>
  <si>
    <t>Police</t>
  </si>
  <si>
    <t>RAB-DB Police</t>
  </si>
  <si>
    <t>DB Police</t>
  </si>
  <si>
    <t xml:space="preserve">Industrial Police </t>
  </si>
  <si>
    <t>Ansar-Police</t>
  </si>
  <si>
    <t>Total</t>
  </si>
  <si>
    <t>Other Law Enforcement Agency/s</t>
  </si>
  <si>
    <t>Status of disappeared persons</t>
  </si>
  <si>
    <t xml:space="preserve">Total </t>
  </si>
  <si>
    <t>Still  disappeared</t>
  </si>
  <si>
    <t xml:space="preserve">Found dead after disappearance </t>
  </si>
  <si>
    <t>Surfaced Alive</t>
  </si>
  <si>
    <t>No update was found</t>
  </si>
  <si>
    <t>CID</t>
  </si>
  <si>
    <t>Bangladesh: Alleged Enforced Disappearances from 2007 - 2022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</si>
</sst>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7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174954</xdr:colOff>
      <xdr:row>0</xdr:row>
      <xdr:rowOff>450764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02F1D7-227C-4569-928A-D311071D6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2416130" cy="45647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85" zoomScaleNormal="85" workbookViewId="0">
      <selection activeCell="Q7" sqref="Q7:Q8"/>
    </sheetView>
  </sheetViews>
  <sheetFormatPr defaultRowHeight="14.4" x14ac:dyDescent="0.3"/>
  <cols>
    <col min="1" max="1" width="10.21875" customWidth="1"/>
    <col min="2" max="2" width="12.109375" customWidth="1"/>
    <col min="3" max="3" width="10.33203125" customWidth="1"/>
    <col min="4" max="4" width="11.21875" customWidth="1"/>
    <col min="5" max="5" width="11.5546875" customWidth="1"/>
    <col min="6" max="6" width="9.44140625" customWidth="1"/>
    <col min="7" max="7" width="11.5546875" customWidth="1"/>
    <col min="8" max="9" width="10.21875" customWidth="1"/>
    <col min="10" max="10" width="15.44140625" customWidth="1"/>
  </cols>
  <sheetData>
    <row r="1" spans="1:10" ht="42.6" customHeight="1" x14ac:dyDescent="0.3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22.8" x14ac:dyDescent="0.3">
      <c r="A2" s="8" t="s">
        <v>18</v>
      </c>
      <c r="B2" s="9"/>
      <c r="C2" s="9"/>
      <c r="D2" s="9"/>
      <c r="E2" s="9"/>
      <c r="F2" s="9"/>
      <c r="G2" s="9"/>
      <c r="H2" s="9"/>
      <c r="I2" s="9"/>
      <c r="J2" s="10"/>
    </row>
    <row r="3" spans="1:10" ht="26.4" customHeight="1" x14ac:dyDescent="0.3">
      <c r="A3" s="11" t="s">
        <v>0</v>
      </c>
      <c r="B3" s="13" t="s">
        <v>1</v>
      </c>
      <c r="C3" s="14" t="s">
        <v>2</v>
      </c>
      <c r="D3" s="15"/>
      <c r="E3" s="15"/>
      <c r="F3" s="15"/>
      <c r="G3" s="15"/>
      <c r="H3" s="15"/>
      <c r="I3" s="15"/>
      <c r="J3" s="16"/>
    </row>
    <row r="4" spans="1:10" ht="46.8" x14ac:dyDescent="0.3">
      <c r="A4" s="12"/>
      <c r="B4" s="13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17</v>
      </c>
      <c r="J4" s="1" t="s">
        <v>10</v>
      </c>
    </row>
    <row r="5" spans="1:10" ht="15.45" x14ac:dyDescent="0.35">
      <c r="A5" s="2">
        <v>2022</v>
      </c>
      <c r="B5" s="3">
        <v>21</v>
      </c>
      <c r="C5" s="4">
        <v>4</v>
      </c>
      <c r="D5" s="4">
        <v>2</v>
      </c>
      <c r="E5" s="4">
        <v>0</v>
      </c>
      <c r="F5" s="4">
        <v>12</v>
      </c>
      <c r="G5" s="4">
        <v>0</v>
      </c>
      <c r="H5" s="4">
        <v>0</v>
      </c>
      <c r="I5" s="4">
        <v>1</v>
      </c>
      <c r="J5" s="4">
        <v>2</v>
      </c>
    </row>
    <row r="6" spans="1:10" ht="18.600000000000001" customHeight="1" x14ac:dyDescent="0.35">
      <c r="A6" s="2">
        <v>2021</v>
      </c>
      <c r="B6" s="3">
        <f t="shared" ref="B6:B18" si="0">SUM(C6:J6)</f>
        <v>23</v>
      </c>
      <c r="C6" s="4">
        <v>10</v>
      </c>
      <c r="D6" s="4">
        <v>2</v>
      </c>
      <c r="E6" s="4">
        <v>0</v>
      </c>
      <c r="F6" s="4">
        <v>10</v>
      </c>
      <c r="G6" s="4">
        <v>0</v>
      </c>
      <c r="H6" s="4">
        <v>0</v>
      </c>
      <c r="I6" s="4">
        <v>0</v>
      </c>
      <c r="J6" s="4">
        <v>1</v>
      </c>
    </row>
    <row r="7" spans="1:10" ht="18.600000000000001" customHeight="1" x14ac:dyDescent="0.35">
      <c r="A7" s="2">
        <v>2020</v>
      </c>
      <c r="B7" s="3">
        <f t="shared" si="0"/>
        <v>31</v>
      </c>
      <c r="C7" s="4">
        <v>8</v>
      </c>
      <c r="D7" s="4">
        <v>7</v>
      </c>
      <c r="E7" s="4">
        <v>0</v>
      </c>
      <c r="F7" s="4">
        <v>6</v>
      </c>
      <c r="G7" s="4">
        <v>0</v>
      </c>
      <c r="H7" s="4">
        <v>0</v>
      </c>
      <c r="I7" s="4">
        <v>0</v>
      </c>
      <c r="J7" s="4">
        <v>10</v>
      </c>
    </row>
    <row r="8" spans="1:10" ht="18.600000000000001" customHeight="1" x14ac:dyDescent="0.35">
      <c r="A8" s="2">
        <v>2019</v>
      </c>
      <c r="B8" s="3">
        <f t="shared" si="0"/>
        <v>34</v>
      </c>
      <c r="C8" s="4">
        <v>9</v>
      </c>
      <c r="D8" s="4">
        <v>5</v>
      </c>
      <c r="E8" s="4">
        <v>0</v>
      </c>
      <c r="F8" s="4">
        <v>7</v>
      </c>
      <c r="G8" s="4">
        <v>0</v>
      </c>
      <c r="H8" s="4">
        <v>0</v>
      </c>
      <c r="I8" s="4">
        <v>0</v>
      </c>
      <c r="J8" s="4">
        <v>13</v>
      </c>
    </row>
    <row r="9" spans="1:10" ht="18.600000000000001" customHeight="1" x14ac:dyDescent="0.35">
      <c r="A9" s="2">
        <v>2018</v>
      </c>
      <c r="B9" s="3">
        <f t="shared" si="0"/>
        <v>98</v>
      </c>
      <c r="C9" s="4">
        <v>10</v>
      </c>
      <c r="D9" s="4">
        <v>25</v>
      </c>
      <c r="E9" s="4">
        <v>0</v>
      </c>
      <c r="F9" s="4">
        <v>48</v>
      </c>
      <c r="G9" s="4">
        <v>0</v>
      </c>
      <c r="H9" s="4">
        <v>0</v>
      </c>
      <c r="I9" s="4">
        <v>0</v>
      </c>
      <c r="J9" s="4">
        <v>15</v>
      </c>
    </row>
    <row r="10" spans="1:10" ht="18.600000000000001" customHeight="1" x14ac:dyDescent="0.35">
      <c r="A10" s="2">
        <v>2017</v>
      </c>
      <c r="B10" s="3">
        <f t="shared" si="0"/>
        <v>94</v>
      </c>
      <c r="C10" s="4">
        <v>15</v>
      </c>
      <c r="D10" s="4">
        <v>24</v>
      </c>
      <c r="E10" s="4">
        <v>1</v>
      </c>
      <c r="F10" s="4">
        <v>20</v>
      </c>
      <c r="G10" s="4">
        <v>0</v>
      </c>
      <c r="H10" s="4">
        <v>0</v>
      </c>
      <c r="I10" s="4">
        <v>0</v>
      </c>
      <c r="J10" s="4">
        <v>34</v>
      </c>
    </row>
    <row r="11" spans="1:10" ht="18.600000000000001" customHeight="1" x14ac:dyDescent="0.35">
      <c r="A11" s="2">
        <v>2016</v>
      </c>
      <c r="B11" s="3">
        <f t="shared" si="0"/>
        <v>97</v>
      </c>
      <c r="C11" s="4">
        <v>27</v>
      </c>
      <c r="D11" s="4">
        <v>17</v>
      </c>
      <c r="E11" s="4">
        <v>2</v>
      </c>
      <c r="F11" s="4">
        <v>23</v>
      </c>
      <c r="G11" s="4">
        <v>0</v>
      </c>
      <c r="H11" s="4">
        <v>0</v>
      </c>
      <c r="I11" s="4">
        <v>0</v>
      </c>
      <c r="J11" s="4">
        <v>28</v>
      </c>
    </row>
    <row r="12" spans="1:10" ht="18.600000000000001" customHeight="1" x14ac:dyDescent="0.35">
      <c r="A12" s="5">
        <v>2015</v>
      </c>
      <c r="B12" s="3">
        <f t="shared" si="0"/>
        <v>69</v>
      </c>
      <c r="C12" s="4">
        <v>24</v>
      </c>
      <c r="D12" s="4">
        <v>6</v>
      </c>
      <c r="E12" s="4">
        <v>4</v>
      </c>
      <c r="F12" s="4">
        <v>25</v>
      </c>
      <c r="G12" s="4">
        <v>0</v>
      </c>
      <c r="H12" s="4">
        <v>2</v>
      </c>
      <c r="I12" s="4">
        <v>0</v>
      </c>
      <c r="J12" s="4">
        <v>8</v>
      </c>
    </row>
    <row r="13" spans="1:10" ht="18.600000000000001" customHeight="1" x14ac:dyDescent="0.35">
      <c r="A13" s="5">
        <v>2014</v>
      </c>
      <c r="B13" s="3">
        <f t="shared" si="0"/>
        <v>41</v>
      </c>
      <c r="C13" s="4">
        <v>25</v>
      </c>
      <c r="D13" s="4">
        <v>2</v>
      </c>
      <c r="E13" s="4">
        <v>3</v>
      </c>
      <c r="F13" s="4">
        <v>8</v>
      </c>
      <c r="G13" s="4">
        <v>0</v>
      </c>
      <c r="H13" s="4">
        <v>0</v>
      </c>
      <c r="I13" s="4">
        <v>0</v>
      </c>
      <c r="J13" s="4">
        <v>3</v>
      </c>
    </row>
    <row r="14" spans="1:10" ht="18.600000000000001" customHeight="1" x14ac:dyDescent="0.35">
      <c r="A14" s="5">
        <v>2013</v>
      </c>
      <c r="B14" s="3">
        <f t="shared" si="0"/>
        <v>54</v>
      </c>
      <c r="C14" s="4">
        <v>21</v>
      </c>
      <c r="D14" s="4">
        <v>1</v>
      </c>
      <c r="E14" s="4">
        <v>0</v>
      </c>
      <c r="F14" s="4">
        <v>19</v>
      </c>
      <c r="G14" s="4">
        <v>0</v>
      </c>
      <c r="H14" s="4">
        <v>0</v>
      </c>
      <c r="I14" s="4">
        <v>0</v>
      </c>
      <c r="J14" s="4">
        <v>13</v>
      </c>
    </row>
    <row r="15" spans="1:10" ht="18.600000000000001" customHeight="1" x14ac:dyDescent="0.35">
      <c r="A15" s="5">
        <v>2012</v>
      </c>
      <c r="B15" s="3">
        <f t="shared" si="0"/>
        <v>27</v>
      </c>
      <c r="C15" s="4">
        <v>10</v>
      </c>
      <c r="D15" s="4">
        <v>1</v>
      </c>
      <c r="E15" s="4">
        <v>2</v>
      </c>
      <c r="F15" s="4">
        <v>6</v>
      </c>
      <c r="G15" s="4">
        <v>1</v>
      </c>
      <c r="H15" s="4">
        <v>0</v>
      </c>
      <c r="I15" s="4">
        <v>0</v>
      </c>
      <c r="J15" s="4">
        <v>7</v>
      </c>
    </row>
    <row r="16" spans="1:10" ht="18.600000000000001" customHeight="1" x14ac:dyDescent="0.35">
      <c r="A16" s="4">
        <v>2011</v>
      </c>
      <c r="B16" s="3">
        <f t="shared" si="0"/>
        <v>32</v>
      </c>
      <c r="C16" s="4">
        <v>15</v>
      </c>
      <c r="D16" s="4">
        <v>2</v>
      </c>
      <c r="E16" s="4">
        <v>0</v>
      </c>
      <c r="F16" s="4">
        <v>11</v>
      </c>
      <c r="G16" s="4">
        <v>0</v>
      </c>
      <c r="H16" s="4">
        <v>0</v>
      </c>
      <c r="I16" s="4">
        <v>0</v>
      </c>
      <c r="J16" s="4">
        <v>4</v>
      </c>
    </row>
    <row r="17" spans="1:10" ht="18.600000000000001" customHeight="1" x14ac:dyDescent="0.35">
      <c r="A17" s="4">
        <v>2010</v>
      </c>
      <c r="B17" s="3">
        <f t="shared" si="0"/>
        <v>19</v>
      </c>
      <c r="C17" s="4">
        <v>16</v>
      </c>
      <c r="D17" s="4">
        <v>0</v>
      </c>
      <c r="E17" s="4">
        <v>0</v>
      </c>
      <c r="F17" s="4">
        <v>2</v>
      </c>
      <c r="G17" s="4">
        <v>0</v>
      </c>
      <c r="H17" s="4">
        <v>0</v>
      </c>
      <c r="I17" s="4">
        <v>0</v>
      </c>
      <c r="J17" s="4">
        <v>1</v>
      </c>
    </row>
    <row r="18" spans="1:10" ht="18.600000000000001" customHeight="1" x14ac:dyDescent="0.35">
      <c r="A18" s="4">
        <v>2009</v>
      </c>
      <c r="B18" s="3">
        <f t="shared" si="0"/>
        <v>3</v>
      </c>
      <c r="C18" s="4">
        <v>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18.600000000000001" customHeight="1" x14ac:dyDescent="0.35">
      <c r="A19" s="4">
        <v>2008</v>
      </c>
      <c r="B19" s="3">
        <f>SUM(C19:J19)</f>
        <v>3</v>
      </c>
      <c r="C19" s="4">
        <v>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18.600000000000001" customHeight="1" x14ac:dyDescent="0.35">
      <c r="A20" s="4">
        <v>2007</v>
      </c>
      <c r="B20" s="3">
        <f>SUM(C20:J20)</f>
        <v>1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f>SUM(B192)</f>
        <v>0</v>
      </c>
    </row>
    <row r="21" spans="1:10" ht="18.600000000000001" customHeight="1" x14ac:dyDescent="0.35">
      <c r="A21" s="3" t="s">
        <v>9</v>
      </c>
      <c r="B21" s="3">
        <f>SUM(B5:B20)</f>
        <v>647</v>
      </c>
      <c r="C21" s="3">
        <f>SUM(C5:C20)</f>
        <v>201</v>
      </c>
      <c r="D21" s="3">
        <f t="shared" ref="D21:J21" si="1">SUM(D5:D20)</f>
        <v>94</v>
      </c>
      <c r="E21" s="3">
        <f t="shared" si="1"/>
        <v>12</v>
      </c>
      <c r="F21" s="3">
        <f t="shared" si="1"/>
        <v>197</v>
      </c>
      <c r="G21" s="3">
        <f t="shared" si="1"/>
        <v>1</v>
      </c>
      <c r="H21" s="3">
        <f t="shared" si="1"/>
        <v>2</v>
      </c>
      <c r="I21" s="3">
        <f t="shared" si="1"/>
        <v>1</v>
      </c>
      <c r="J21" s="3">
        <f t="shared" si="1"/>
        <v>139</v>
      </c>
    </row>
    <row r="23" spans="1:10" ht="18.45" customHeight="1" x14ac:dyDescent="0.35"/>
    <row r="24" spans="1:10" ht="44.4" customHeight="1" x14ac:dyDescent="0.3">
      <c r="A24" s="11" t="s">
        <v>0</v>
      </c>
      <c r="B24" s="17" t="s">
        <v>11</v>
      </c>
      <c r="C24" s="18"/>
      <c r="D24" s="18"/>
      <c r="E24" s="18"/>
      <c r="F24" s="13" t="s">
        <v>12</v>
      </c>
    </row>
    <row r="25" spans="1:10" ht="78" x14ac:dyDescent="0.3">
      <c r="A25" s="12"/>
      <c r="B25" s="1" t="s">
        <v>13</v>
      </c>
      <c r="C25" s="1" t="s">
        <v>14</v>
      </c>
      <c r="D25" s="1" t="s">
        <v>15</v>
      </c>
      <c r="E25" s="1" t="s">
        <v>16</v>
      </c>
      <c r="F25" s="13"/>
    </row>
    <row r="26" spans="1:10" ht="15.6" x14ac:dyDescent="0.3">
      <c r="A26" s="2">
        <v>2022</v>
      </c>
      <c r="B26" s="4">
        <v>0</v>
      </c>
      <c r="C26" s="4">
        <v>0</v>
      </c>
      <c r="D26" s="4">
        <v>21</v>
      </c>
      <c r="E26" s="4">
        <v>0</v>
      </c>
      <c r="F26" s="3">
        <f t="shared" ref="F26:F39" si="2">SUM(B26:E26)</f>
        <v>21</v>
      </c>
    </row>
    <row r="27" spans="1:10" ht="15.6" x14ac:dyDescent="0.3">
      <c r="A27" s="2">
        <v>2021</v>
      </c>
      <c r="B27" s="4">
        <v>4</v>
      </c>
      <c r="C27" s="4">
        <v>0</v>
      </c>
      <c r="D27" s="4">
        <v>18</v>
      </c>
      <c r="E27" s="4">
        <v>1</v>
      </c>
      <c r="F27" s="3">
        <f t="shared" si="2"/>
        <v>23</v>
      </c>
    </row>
    <row r="28" spans="1:10" ht="15.6" x14ac:dyDescent="0.3">
      <c r="A28" s="2">
        <v>2020</v>
      </c>
      <c r="B28" s="4">
        <v>3</v>
      </c>
      <c r="C28" s="4">
        <v>6</v>
      </c>
      <c r="D28" s="4">
        <v>22</v>
      </c>
      <c r="E28" s="4">
        <v>0</v>
      </c>
      <c r="F28" s="3">
        <f t="shared" si="2"/>
        <v>31</v>
      </c>
    </row>
    <row r="29" spans="1:10" ht="15.6" x14ac:dyDescent="0.3">
      <c r="A29" s="2">
        <v>2019</v>
      </c>
      <c r="B29" s="4">
        <v>7</v>
      </c>
      <c r="C29" s="4">
        <v>8</v>
      </c>
      <c r="D29" s="4">
        <v>19</v>
      </c>
      <c r="E29" s="4">
        <v>0</v>
      </c>
      <c r="F29" s="3">
        <f t="shared" si="2"/>
        <v>34</v>
      </c>
    </row>
    <row r="30" spans="1:10" ht="15.6" x14ac:dyDescent="0.3">
      <c r="A30" s="2">
        <v>2018</v>
      </c>
      <c r="B30" s="4">
        <v>17</v>
      </c>
      <c r="C30" s="4">
        <v>12</v>
      </c>
      <c r="D30" s="4">
        <v>69</v>
      </c>
      <c r="E30" s="4">
        <v>0</v>
      </c>
      <c r="F30" s="3">
        <f t="shared" si="2"/>
        <v>98</v>
      </c>
    </row>
    <row r="31" spans="1:10" ht="15.6" x14ac:dyDescent="0.3">
      <c r="A31" s="2">
        <v>2017</v>
      </c>
      <c r="B31" s="4">
        <v>13</v>
      </c>
      <c r="C31" s="4">
        <v>9</v>
      </c>
      <c r="D31" s="4">
        <v>72</v>
      </c>
      <c r="E31" s="4">
        <v>0</v>
      </c>
      <c r="F31" s="3">
        <f t="shared" si="2"/>
        <v>94</v>
      </c>
    </row>
    <row r="32" spans="1:10" ht="15.6" x14ac:dyDescent="0.3">
      <c r="A32" s="2">
        <v>2016</v>
      </c>
      <c r="B32" s="4">
        <v>8</v>
      </c>
      <c r="C32" s="4">
        <v>17</v>
      </c>
      <c r="D32" s="4">
        <v>72</v>
      </c>
      <c r="E32" s="4">
        <v>0</v>
      </c>
      <c r="F32" s="3">
        <f t="shared" si="2"/>
        <v>97</v>
      </c>
    </row>
    <row r="33" spans="1:6" ht="15.6" x14ac:dyDescent="0.3">
      <c r="A33" s="5">
        <v>2015</v>
      </c>
      <c r="B33" s="4">
        <v>8</v>
      </c>
      <c r="C33" s="4">
        <v>11</v>
      </c>
      <c r="D33" s="4">
        <v>50</v>
      </c>
      <c r="E33" s="4">
        <v>0</v>
      </c>
      <c r="F33" s="3">
        <f t="shared" si="2"/>
        <v>69</v>
      </c>
    </row>
    <row r="34" spans="1:6" ht="15.6" x14ac:dyDescent="0.3">
      <c r="A34" s="5">
        <v>2014</v>
      </c>
      <c r="B34" s="4">
        <v>12</v>
      </c>
      <c r="C34" s="4">
        <v>10</v>
      </c>
      <c r="D34" s="4">
        <v>19</v>
      </c>
      <c r="E34" s="4">
        <v>0</v>
      </c>
      <c r="F34" s="3">
        <f t="shared" si="2"/>
        <v>41</v>
      </c>
    </row>
    <row r="35" spans="1:6" ht="15.6" x14ac:dyDescent="0.3">
      <c r="A35" s="5">
        <v>2013</v>
      </c>
      <c r="B35" s="4">
        <v>33</v>
      </c>
      <c r="C35" s="4">
        <v>2</v>
      </c>
      <c r="D35" s="4">
        <v>19</v>
      </c>
      <c r="E35" s="4">
        <v>0</v>
      </c>
      <c r="F35" s="3">
        <f t="shared" si="2"/>
        <v>54</v>
      </c>
    </row>
    <row r="36" spans="1:6" ht="15.6" x14ac:dyDescent="0.3">
      <c r="A36" s="5">
        <v>2012</v>
      </c>
      <c r="B36" s="4">
        <v>15</v>
      </c>
      <c r="C36" s="4">
        <v>1</v>
      </c>
      <c r="D36" s="4">
        <v>11</v>
      </c>
      <c r="E36" s="4">
        <v>0</v>
      </c>
      <c r="F36" s="3">
        <f t="shared" si="2"/>
        <v>27</v>
      </c>
    </row>
    <row r="37" spans="1:6" ht="15.6" x14ac:dyDescent="0.3">
      <c r="A37" s="4">
        <v>2011</v>
      </c>
      <c r="B37" s="4">
        <v>22</v>
      </c>
      <c r="C37" s="4">
        <v>5</v>
      </c>
      <c r="D37" s="4">
        <v>3</v>
      </c>
      <c r="E37" s="4">
        <v>2</v>
      </c>
      <c r="F37" s="3">
        <f t="shared" si="2"/>
        <v>32</v>
      </c>
    </row>
    <row r="38" spans="1:6" ht="15.6" x14ac:dyDescent="0.3">
      <c r="A38" s="4">
        <v>2010</v>
      </c>
      <c r="B38" s="4">
        <v>13</v>
      </c>
      <c r="C38" s="4">
        <v>2</v>
      </c>
      <c r="D38" s="4">
        <v>4</v>
      </c>
      <c r="E38" s="4">
        <v>0</v>
      </c>
      <c r="F38" s="3">
        <f t="shared" si="2"/>
        <v>19</v>
      </c>
    </row>
    <row r="39" spans="1:6" ht="15.6" x14ac:dyDescent="0.3">
      <c r="A39" s="4">
        <v>2009</v>
      </c>
      <c r="B39" s="4">
        <v>2</v>
      </c>
      <c r="C39" s="4">
        <v>1</v>
      </c>
      <c r="D39" s="4">
        <v>0</v>
      </c>
      <c r="E39" s="4">
        <v>0</v>
      </c>
      <c r="F39" s="3">
        <f t="shared" si="2"/>
        <v>3</v>
      </c>
    </row>
    <row r="40" spans="1:6" ht="15.6" x14ac:dyDescent="0.3">
      <c r="A40" s="6">
        <v>2008</v>
      </c>
      <c r="B40" s="6">
        <v>3</v>
      </c>
      <c r="C40" s="6">
        <v>0</v>
      </c>
      <c r="D40" s="6">
        <v>0</v>
      </c>
      <c r="E40" s="6">
        <v>0</v>
      </c>
      <c r="F40" s="3">
        <v>3</v>
      </c>
    </row>
    <row r="41" spans="1:6" ht="15.6" x14ac:dyDescent="0.3">
      <c r="A41" s="6">
        <v>2007</v>
      </c>
      <c r="B41" s="6">
        <v>1</v>
      </c>
      <c r="C41" s="6">
        <v>0</v>
      </c>
      <c r="D41" s="6">
        <v>0</v>
      </c>
      <c r="E41" s="6">
        <v>0</v>
      </c>
      <c r="F41" s="3">
        <v>1</v>
      </c>
    </row>
    <row r="42" spans="1:6" ht="15.6" x14ac:dyDescent="0.3">
      <c r="A42" s="7" t="s">
        <v>9</v>
      </c>
      <c r="B42" s="7">
        <f>SUM(B26:B41)</f>
        <v>161</v>
      </c>
      <c r="C42" s="7">
        <f>SUM(C26:C41)</f>
        <v>84</v>
      </c>
      <c r="D42" s="7">
        <f>SUM(D26:D41)</f>
        <v>399</v>
      </c>
      <c r="E42" s="7">
        <f>SUM(E26:E41)</f>
        <v>3</v>
      </c>
      <c r="F42" s="7">
        <f>SUM(F26:F41)</f>
        <v>647</v>
      </c>
    </row>
  </sheetData>
  <sheetProtection algorithmName="SHA-512" hashValue="uv7GH1urwcqwZbs5IQU8ktAXgjFHf7RDlstoQq0uiET2ul06JY9IyISF/nCxxhqlcfooUUlLbXqQcf7eA+HfKw==" saltValue="GF9WkLQ1+k0M0j0T27iXXg==" spinCount="100000" sheet="1" objects="1" scenarios="1" selectLockedCells="1" selectUnlockedCells="1"/>
  <mergeCells count="8">
    <mergeCell ref="A1:J1"/>
    <mergeCell ref="A2:J2"/>
    <mergeCell ref="A3:A4"/>
    <mergeCell ref="B3:B4"/>
    <mergeCell ref="C3:J3"/>
    <mergeCell ref="A24:A25"/>
    <mergeCell ref="B24:E24"/>
    <mergeCell ref="F24:F25"/>
  </mergeCells>
  <pageMargins left="0.45" right="0.45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 of ED_2007- 2022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2023-07-04T15:42:24Z</dcterms:modified>
</cp:coreProperties>
</file>