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https://d.docs.live.net/ea0c96d3170cb877/Desktop/Disappearance data/Locked versions/"/>
    </mc:Choice>
  </mc:AlternateContent>
  <xr:revisionPtr revIDLastSave="1" documentId="8_{4D214991-C862-4E4A-AA76-664D1300B632}" xr6:coauthVersionLast="47" xr6:coauthVersionMax="47" xr10:uidLastSave="{61EC9746-102E-4093-BC1A-DEDFB50B1C3C}"/>
  <bookViews>
    <workbookView xWindow="-28920" yWindow="-1080" windowWidth="29040" windowHeight="15720" tabRatio="826" firstSheet="2" activeTab="2" xr2:uid="{00000000-000D-0000-FFFF-FFFF00000000}"/>
  </bookViews>
  <sheets>
    <sheet name="Disappearance 2009" sheetId="7" r:id="rId1"/>
    <sheet name="ED'10_update'Oct19" sheetId="3" r:id="rId2"/>
    <sheet name="ED 2016" sheetId="2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02" i="24" l="1"/>
  <c r="R102" i="24"/>
  <c r="Q102" i="24"/>
  <c r="P102" i="24"/>
  <c r="O102" i="24"/>
  <c r="N102" i="24"/>
  <c r="M102" i="24"/>
  <c r="J102" i="24"/>
  <c r="I102" i="24"/>
  <c r="H102" i="24"/>
  <c r="K102" i="24" s="1"/>
  <c r="J28" i="3" l="1"/>
  <c r="K28" i="3"/>
  <c r="L28" i="3"/>
  <c r="M28" i="3"/>
  <c r="N28" i="3"/>
  <c r="O28" i="3"/>
  <c r="I28" i="3"/>
  <c r="F28" i="3"/>
  <c r="G28" i="3"/>
  <c r="E28" i="3"/>
  <c r="D102" i="24" l="1"/>
  <c r="E102" i="24"/>
  <c r="F102" i="24"/>
  <c r="E13" i="7"/>
  <c r="F13" i="7"/>
  <c r="G13" i="7"/>
  <c r="I13" i="7"/>
  <c r="J13" i="7"/>
  <c r="K13" i="7"/>
  <c r="L13" i="7"/>
  <c r="M13" i="7"/>
  <c r="N13" i="7"/>
  <c r="O13" i="7"/>
</calcChain>
</file>

<file path=xl/sharedStrings.xml><?xml version="1.0" encoding="utf-8"?>
<sst xmlns="http://schemas.openxmlformats.org/spreadsheetml/2006/main" count="698" uniqueCount="580">
  <si>
    <t>SL</t>
  </si>
  <si>
    <t xml:space="preserve">Name and Age  </t>
  </si>
  <si>
    <t xml:space="preserve">Identity </t>
  </si>
  <si>
    <t>Description</t>
  </si>
  <si>
    <t>RAB</t>
  </si>
  <si>
    <t>Police</t>
  </si>
  <si>
    <t>Other</t>
  </si>
  <si>
    <t>Action Taken</t>
  </si>
  <si>
    <t>Follow up</t>
  </si>
  <si>
    <t>Businessman</t>
  </si>
  <si>
    <t>Dhanmondi, Dhaka</t>
  </si>
  <si>
    <t>Mahmudul Haq Rony</t>
  </si>
  <si>
    <t xml:space="preserve">               Area from where the persons were missing</t>
  </si>
  <si>
    <t>Samakal, 10.11.09</t>
  </si>
  <si>
    <t>27.10.09</t>
  </si>
  <si>
    <t>Jahir Raihan Hiron</t>
  </si>
  <si>
    <t>19.2.10</t>
  </si>
  <si>
    <t>Kapasia, Gazipur</t>
  </si>
  <si>
    <t>Fruit Trader</t>
  </si>
  <si>
    <t>Persons</t>
  </si>
  <si>
    <t>Akbar Sarder</t>
  </si>
  <si>
    <t>Ayub Sarder</t>
  </si>
  <si>
    <t>Abdur Rahman</t>
  </si>
  <si>
    <t>Ittefaq, 24.5.10</t>
  </si>
  <si>
    <t>17.5.10</t>
  </si>
  <si>
    <t>Madaripur</t>
  </si>
  <si>
    <t>Bonosree, Dhaka</t>
  </si>
  <si>
    <t>Mohammad Jalal</t>
  </si>
  <si>
    <t>17.3.10</t>
  </si>
  <si>
    <t>Sajal</t>
  </si>
  <si>
    <t>Cloth Trader</t>
  </si>
  <si>
    <t>Salam's nephew</t>
  </si>
  <si>
    <t>14.5.10</t>
  </si>
  <si>
    <t>Chowdhury Alam</t>
  </si>
  <si>
    <t>Dhaka</t>
  </si>
  <si>
    <t>25.6.10</t>
  </si>
  <si>
    <t>Golam Murtoza</t>
  </si>
  <si>
    <t>Amar Desh, 25.7.10</t>
  </si>
  <si>
    <t>14.7.10</t>
  </si>
  <si>
    <t>Odhikar's FF Report</t>
  </si>
  <si>
    <t>Nazrul Islam</t>
  </si>
  <si>
    <t>9.11.10</t>
  </si>
  <si>
    <t>29.6.09</t>
  </si>
  <si>
    <t>Jugantor, 26.12.10</t>
  </si>
  <si>
    <t>23.12.10</t>
  </si>
  <si>
    <t>Abul Haider</t>
  </si>
  <si>
    <t>Amar Desh, 24.7.10</t>
  </si>
  <si>
    <t>Abdullah Al Masum (20)</t>
  </si>
  <si>
    <t>Abdullah Omar Nafis Sahadat</t>
  </si>
  <si>
    <t>22.7.10</t>
  </si>
  <si>
    <t>Rajshahi</t>
  </si>
  <si>
    <t xml:space="preserve"> Mohammad Lal Babu</t>
  </si>
  <si>
    <t xml:space="preserve"> Abu Salam</t>
  </si>
  <si>
    <t xml:space="preserve"> Joydevpur, Gazipur</t>
  </si>
  <si>
    <t>bd news24.com, 31.12.10</t>
  </si>
  <si>
    <t>A businessman</t>
  </si>
  <si>
    <t>Yusuf Alam Sujon (31)</t>
  </si>
  <si>
    <t>19.3.10</t>
  </si>
  <si>
    <t>Mohammad Selim</t>
  </si>
  <si>
    <t>Mizanur Rahman Sumon</t>
  </si>
  <si>
    <t>Mahimaganj, Gaibandha</t>
  </si>
  <si>
    <t xml:space="preserve"> </t>
  </si>
  <si>
    <t>Samakal and Kaler Kantho 1.5.10</t>
  </si>
  <si>
    <t xml:space="preserve">Source and Date </t>
  </si>
  <si>
    <t>Date of Incident</t>
  </si>
  <si>
    <t>DB Police</t>
  </si>
  <si>
    <t>August</t>
  </si>
  <si>
    <t>Shahidullah alias Sumon (30)</t>
  </si>
  <si>
    <t>Aminbazar, Dhaka</t>
  </si>
  <si>
    <t>26.4.10</t>
  </si>
  <si>
    <t>Daily Star 27.4.10 and Nayadiganto 29.4.10</t>
  </si>
  <si>
    <t>27.4.10</t>
  </si>
  <si>
    <t>Allegedly disappeared by</t>
  </si>
  <si>
    <t>Total number of disappeared persons</t>
  </si>
  <si>
    <t>A jhut (garment waste) trader</t>
  </si>
  <si>
    <t>Sumon's wife Rani Akter alleged that a team of RAB-4 picked them up around 11.30pm from Aminbazar area on April 14, 2010. The RAB men took them to the Nobinagar camp of RAB-4 at Savar. On April 15, 2010 they released Rani.On Apirl 26, 2010 Sumon's bullet-riddled body was found at Pallabi Dam. Rina said that RAB had shot dead her husband and later kept his body at the Dam. RAB denied the allegation.</t>
  </si>
  <si>
    <t>Joint secretary of AL student wing of Khilgaon</t>
  </si>
  <si>
    <t>BNP leader</t>
  </si>
  <si>
    <t>Malibag Chowdhury para, Dhaka</t>
  </si>
  <si>
    <t>23.11.2010</t>
  </si>
  <si>
    <t>Amar Desh 20.10.11 and 22.12.11</t>
  </si>
  <si>
    <t>RAB-DB Police</t>
  </si>
  <si>
    <t>Industrial Police</t>
  </si>
  <si>
    <t>Habildar Mohiuddin Ahmed</t>
  </si>
  <si>
    <t>Habildar of 28 Rifles Battalion of Bangladesh Rifles</t>
  </si>
  <si>
    <t>28 Rifles Battalion at Halishahar, Chittagong</t>
  </si>
  <si>
    <t xml:space="preserve">Odhikar's Fact Finding 03.12.2012 </t>
  </si>
  <si>
    <t>28.02.2009</t>
  </si>
  <si>
    <t>Kushtia</t>
  </si>
  <si>
    <t>Still disappeared</t>
  </si>
  <si>
    <t>Disappeared then  found  dead</t>
  </si>
  <si>
    <t>College student</t>
  </si>
  <si>
    <t>Alleged member of JMB</t>
  </si>
  <si>
    <t xml:space="preserve"> Businessman</t>
  </si>
  <si>
    <t>Ansar-Police</t>
  </si>
  <si>
    <t>Kafrul, Dhaka</t>
  </si>
  <si>
    <t xml:space="preserve">Timber trader </t>
  </si>
  <si>
    <t>An inhabitant of Rampura</t>
  </si>
  <si>
    <t xml:space="preserve">Employees of a barber shop </t>
  </si>
  <si>
    <t>Activists of student wing of Jamaat-e-Islam</t>
  </si>
  <si>
    <t xml:space="preserve"> Activist of student wing of Jamaat-e-Islam</t>
  </si>
  <si>
    <t>Secretary of BNP, ward no 21</t>
  </si>
  <si>
    <t>Not reported</t>
  </si>
  <si>
    <t>Garment factory worker</t>
  </si>
  <si>
    <r>
      <t>On May 17 Ayub Ali and his companion Abdur Rahman went disappeared</t>
    </r>
    <r>
      <rPr>
        <sz val="10"/>
        <rFont val="Arial"/>
        <family val="2"/>
      </rPr>
      <t>.Akbar's  brother Ayub Ali kept searching for his brother and arranged a press conference and other events.  The family claim that their rivals arranged the abduction using RAB members.</t>
    </r>
  </si>
  <si>
    <r>
      <t xml:space="preserve"> On the way home from Kafrul to Basabo, he was allegedly disappeared</t>
    </r>
    <r>
      <rPr>
        <sz val="10"/>
        <color indexed="60"/>
        <rFont val="Arial"/>
        <family val="2"/>
      </rPr>
      <t xml:space="preserve"> </t>
    </r>
    <r>
      <rPr>
        <sz val="10"/>
        <rFont val="Arial"/>
        <family val="2"/>
      </rPr>
      <t>by RAB.</t>
    </r>
  </si>
  <si>
    <r>
      <t>Nine persons introduced themselves as members of RAB-2 and showed their identity cards to the guard of  Hiron's house and arrested Hiron. Before leaving the house with Hiron they said to the mother and wife of Hiron that he was being taken just for interrogation.Since then he has been disappeared</t>
    </r>
    <r>
      <rPr>
        <sz val="10"/>
        <rFont val="Arial"/>
        <family val="2"/>
      </rPr>
      <t>.</t>
    </r>
  </si>
  <si>
    <t>Rafiqul Islam</t>
  </si>
  <si>
    <t>Abu Jar Gifari</t>
  </si>
  <si>
    <t>BNP</t>
  </si>
  <si>
    <t>Jamaat-e-Islami</t>
  </si>
  <si>
    <t>Awami League</t>
  </si>
  <si>
    <t>Fakhrul Islam</t>
  </si>
  <si>
    <t>Omar Faruq</t>
  </si>
  <si>
    <t xml:space="preserve">Nazmul Hasan </t>
  </si>
  <si>
    <t>Hasan Kausar</t>
  </si>
  <si>
    <t xml:space="preserve">Karnelhaat at Chittagong </t>
  </si>
  <si>
    <t>14.01.2016</t>
  </si>
  <si>
    <t>20.01.2016</t>
  </si>
  <si>
    <t>Owner of Sugandha Trade Centre</t>
  </si>
  <si>
    <t>Student</t>
  </si>
  <si>
    <t>President of 22no. Ward of student wing of Awami League of Rampura and General Secretary of Student wing of Awami League of Rampura Police Station unit</t>
  </si>
  <si>
    <t>26.01.2016</t>
  </si>
  <si>
    <t>Abu Huraira (55)</t>
  </si>
  <si>
    <t>Teacher of Kuthi Durgapur Madrassa and Sura member of Jhenaidah Sadar upazila Jamaat-e-Islam of Jhenaidah</t>
  </si>
  <si>
    <t>24.01.2016</t>
  </si>
  <si>
    <t>29.2.2016</t>
  </si>
  <si>
    <t>Prothom Alo 01/03/2016</t>
  </si>
  <si>
    <t>Mohammad Jasim Uddin (24)</t>
  </si>
  <si>
    <t>Goalondo Ghat area</t>
  </si>
  <si>
    <t>12.02.2016</t>
  </si>
  <si>
    <t>02.03.2016</t>
  </si>
  <si>
    <t>Noor Islam, Father of Abu Jar Gifari, Contact number: 01818538949</t>
  </si>
  <si>
    <t>18.03.2016</t>
  </si>
  <si>
    <t>President of student wing of Jamaat-e-Islam of Kaliganj Pourosova unit, Jhenaidah</t>
  </si>
  <si>
    <t>In front of his house at Chapali village, ward no.1, Kaliganj Pouroshova, Jhenaidah</t>
  </si>
  <si>
    <t>Hadidul Islam (30)</t>
  </si>
  <si>
    <t>Johirul Islam (26)</t>
  </si>
  <si>
    <t>Ismail Hossain (32)</t>
  </si>
  <si>
    <t>Ibrahim Hossain (25)</t>
  </si>
  <si>
    <t>Amir Hossain (22)</t>
  </si>
  <si>
    <t>Kashor village, Bhaluka upazila, Mymensingh</t>
  </si>
  <si>
    <t>24.03.2016</t>
  </si>
  <si>
    <t xml:space="preserve"> Nur Mohammad (62)</t>
  </si>
  <si>
    <t xml:space="preserve"> Nayebe Amir of Jhenaidah District unit Jamaat-e-Islami and former Upazila Chairman </t>
  </si>
  <si>
    <t>Jhenaidah town</t>
  </si>
  <si>
    <t>19.03.2016</t>
  </si>
  <si>
    <t>Mujahidul Islam, son of Nur Mohammad, cell no- 01716419833</t>
  </si>
  <si>
    <t>Shamim Mahmud</t>
  </si>
  <si>
    <t>25.03.2016</t>
  </si>
  <si>
    <t>13.04.2016</t>
  </si>
  <si>
    <t>Ruhul Amin, father of Shamim, cell phone- 01916686335</t>
  </si>
  <si>
    <t>Student of Management of 2nd year of Sarkari Keshab Chandra (K.C) College, Jhenaidah</t>
  </si>
  <si>
    <t xml:space="preserve"> Furniture shop near Mahtab Uddin Degree College situated at Jessore-Dhaka highway</t>
  </si>
  <si>
    <t>10.04.2016</t>
  </si>
  <si>
    <t>First-year student of Shaheed Nur-Ali College in Kaliganj</t>
  </si>
  <si>
    <t>20.04.2016</t>
  </si>
  <si>
    <t>http://www.thedailystar.net/backpage/bullet-hit-bodies-two-shibir-men-found-1208815 and Mohosin Ali, father of the victim, cell no- 01768959560</t>
  </si>
  <si>
    <t>Jamtola, Ishoreba village, Kaliganj upazila, Jhenaidah</t>
  </si>
  <si>
    <t>Political Identity</t>
  </si>
  <si>
    <t>Flat no-3, House no- 353, Road no-11, Block-D near Apollo Hospital, Bashundhara residential area, Dhaka</t>
  </si>
  <si>
    <t>Nur-e-Alam (22)</t>
  </si>
  <si>
    <t>Ukil's mor Bari, Nilphamari</t>
  </si>
  <si>
    <t>12.04.2016</t>
  </si>
  <si>
    <t>23.04.2016</t>
  </si>
  <si>
    <t xml:space="preserve"> Dr. Shafiqul Islam Masud </t>
  </si>
  <si>
    <t>Dhaka city Jamaat-e-Islami’s Assistant Secretary and former central President of Bangladesh Islami Chhatrashibir</t>
  </si>
  <si>
    <t>Dhaka Central Jail Gate</t>
  </si>
  <si>
    <t>29.04.2016</t>
  </si>
  <si>
    <t>27.03.2016</t>
  </si>
  <si>
    <t xml:space="preserve">The daily Prothom Alo, 08/04/2016 and
The daily Prothom Alo, 13/04/2016
</t>
  </si>
  <si>
    <t>From his home at Narayansar Village under Burichong Upazila in Comilla District.</t>
  </si>
  <si>
    <t>from their elder sister’s house located near Bhaluka College in Mymensingh</t>
  </si>
  <si>
    <t>14.04.2016</t>
  </si>
  <si>
    <t xml:space="preserve">Gozni village of Garo Pahar under Jhinaigati Upazila in Sherpur </t>
  </si>
  <si>
    <t xml:space="preserve"> Probhat Marak (60)</t>
  </si>
  <si>
    <t>Bivas Sangma (25)</t>
  </si>
  <si>
    <t xml:space="preserve">Rajesh Marak (22) </t>
  </si>
  <si>
    <t>youths but profession is not reported</t>
  </si>
  <si>
    <t>27.04.2016</t>
  </si>
  <si>
    <t xml:space="preserve"> A day-labourer</t>
  </si>
  <si>
    <t>First year of Fazil  of Jhenaidah Aliya Madrassa and the president of Ganna union unit of the pro-Jamaat student organisation</t>
  </si>
  <si>
    <t xml:space="preserve">Mohammad Chowdhury Alam (66), Councilor of 56 number ward of Dhaka City Corporation and a resident of 315/C Khilgaon, was abducted from in front of Metro Garden on 75, Indira road on June 25, 2010. The family alleges that he was taken away in a micro-bus, by 7/8 men who dressed in plain clothes and identified themselves as law enforcement officers.His son, Abu Syed Chowdhury Himu, claimed that, Mohammad Chowdhury Alam was abducted by law enforcement officers and in response, on the 4th of July, 2010, he filed a Habeas Corpus petition at the High Court Division of the Supreme Court. At that time, Judge H.M Shamshuddin Chowdhury and Judge Sheikh Md. Zakir Hossain, sat at the division bench. The Court, without issuing any rule on the habeas corpus, wanted to give the police a directive. Hearing this, the concerned lawyers decided to withdraw the writ petition.On 18th July, 2010, Abu Syed Chowdhury Himu, again filed a petition about Mohammad Chowdhury Alam having gone missing, at the division bench which comprised of Justice Mamunun Rahman and Justice Syeda Afsar Zahan. Having taken the matter into consideration, on 19th July, 2010, the court ordered the Police IGP and RAB DG to immediately investigate the matter and take effective steps. The Court also ordered for a report to be submitted on Mohammad Chowdhury Alam’s abductors.
</t>
  </si>
  <si>
    <t>On March 19, 2010 at around 4:30pm, Mohammad Akbar Ali Shorder (28), a resident of Collegepara in Salondo village, Thakurgaon, was arrested by members of RAB-5 from a road in front of the Biswa Islami Mission Mosque, alleged wife of Akbar Mosammat Parvin Akter. At the time, it is also alleged that Sri Chandro Bipin Shorker (36), an inhabitant of Nola Para of Salondo village, was also arrested by the RAB. On March 20, 2010, Bipin returned home at around 10am, however, Akbar did not. Akbar’s wife tried to file a General Diary (GD) at Thakurgaon Police Station, but the police did not allow her to do so. Akbar’s hometown was in Durail of the village of Dasherchor in Madaripur District. He was the son of late Mohammad Motaleb Ali Shorder, and was a wood trader by occupation.</t>
  </si>
  <si>
    <t>In a press conference Nazma Begum, wife of Mohammad Selim alleged that on February 18, 2010 Mohammad Selim went to visit his friend Moinul Islam’s relative house situated at Jaginno Chandpur village, Kapasia. On February 19, 2010 at dawn members of RAB-04 arrested Mohammad Selim along with Moinul Islam and Mohammad Ali from that house. After getting information of Selim’s arrest, family members communicated with RAB-04 office. However, they denied the incident of arresting Mohammad Selim. On the other hand, RAB informed that Selim’s friend Moinul was arrested in a murder case of ABM Faruk Hossain, President of Cantonment unit of student wing of Awami League. Another arrestee Mohammad Ali was released. In this incident, family members went to Kapasia Police Station to file a general diary (GD) but police did not take the GD. However, Nazma Begum also added that Mohammad Ali with two others was brought to Dhaka after arrest. They were blindfolded at that time. Till 2.30 am three of them were put together. Later, Moinul Islam was transferred to Cantonment Police Station and Mohammad Ali was released in the morning. Mohammad Ali could not give any information about Mohammad Selim, said Nazma Begum. Mohammad Selim’s mother told that there are no cases even not any GD filed against Selim in any Police Station though they make him disappear.</t>
  </si>
  <si>
    <t>Amar Desh, 28.3.10</t>
  </si>
  <si>
    <t>Two of them worked as barber. They worked at Gabtali, Dhaka.Mohammad Jalal’s elder brother Shamsuddin alleged that at around 4:00 am on March 17, 2010  six to seven members of RAB-04 came to their house situated at 6 no. Wapda building, B block, Mirpur section 11. and tried to pick up Mohammad Jalal. One member of RAB-04 alleged that Jalal threatened several people over phone. That phone number is used by Jalal. Jalal’s another brother Lal Babu requested RAB members not to take his brother but instead of listening him, he was also taken by RAB members in a vehicle. Later, they communicated with RAB-04, but they denied the incident of arresting him.</t>
  </si>
  <si>
    <t xml:space="preserve"> 6 no. Wapda building, B block, Mirpur section 11, Dhaka.</t>
  </si>
  <si>
    <t xml:space="preserve">In a press release, Jahanara Begum, wife of Sajal alleged that on May 14, 2010 at around 1.00 am her husband Sajal and Sajal’s maternal uncle Abu Salam were taken away by RAB in a pick-up van from their house at Pashchim Shahi Moholla, Kutubpur union, Fatullah Police Station. After the incident, RAB denied the allegation of arresting them. On May 20, 2010 family members filed a general diary (GD) at Fatullah Police Station. However, the investigation officer of the GD, Sub-Inspector Ataur Rahman told that Sajal and Abu Salam both is listed criminal and there are many cases filed against them. However, Jahanara claimed that those who came at that night were in black uniforms of RAB. They also have arms with them. However, RAB denied the allegation. </t>
  </si>
  <si>
    <t>Pashchim Shahi Moholla, Kutubpur union, Fatullah Police Station</t>
  </si>
  <si>
    <t>Kaler Kantho and Ittefaq, 24.5.10</t>
  </si>
  <si>
    <t xml:space="preserve">In a press release Surovi Akhter, wife of Mizanur Rahman Sumon alleged that on April 27, 2010 members of RAB-04 in plainclothes took him away from Mahimaganj Bazar, Gobindaganj. After the incident they communicated with RAB-04 but the members denied the incident of arresting Mizanur Rahman Sumon. The wife added that there is fabricated case filed against him. She also alleged that his rivals used members of law enforcement agency to make him disappear. </t>
  </si>
  <si>
    <t>Amar Desh 11.11.2010   and Amar Desh 30.8.11</t>
  </si>
  <si>
    <t xml:space="preserve"> In Gazipur 7/8 persons introduced themselves as members of a law enforcement agency and abducted him from his microbus. He was coming to Dhaka from Chittagong. On the way, at Chourastta of Joydevpur, Gazipur he was disappeared. Nazrul Islam's family claimed that RAB members took him from Gazipur. Still his whereabouts remain unknown.</t>
  </si>
  <si>
    <t>Abul Haider is the Secretary of BNP, ward no 21 of Barisal and also worked at a pharmacy named Remon drugs. On December 23, 2010 he headed towards Dhaka for official purposes with his Assistant Kabir Hossain. They went to book a room at Jakaria Hotel at Mohakhali. He sent his Assistant to upstairs of the hotel to see the room while he was waiting at the downstairs. At that time, a black vehicle came there and some men introduced themselves as RAB picked him up. Still his whereabouts remain unknown. Family members alleged that his rivals used law enforcement agency to pick him up over land dispute with him.</t>
  </si>
  <si>
    <t xml:space="preserve">On November 23, 2010 at around 9.30 am he started from his house (house no-45/KA, Dhalkanagar, Faridabad) to 1093 numbered house at Chowdhurypara, Malibagh of one Mofijul. From there, a group of people claiming to be members of detective branch (DB) of police in plainclothes picked him up. After that, his whereabouts remain unknown. In this incident, Humayun’s younger brother filed a case with Rampura Police Station on December 23, 2010. </t>
  </si>
  <si>
    <t xml:space="preserve">Sujon’s brother Mahabub informed that on March 24, 2010 Sujon went to in front of a restaurant at Firmgate. From there members of RAB-02 allegedly picked him up. </t>
  </si>
  <si>
    <t>03.05.2016</t>
  </si>
  <si>
    <t>Khadem of Pirgacha Railway Station Jam e Mosque and Pesh Imam of Pirgacha J N High School</t>
  </si>
  <si>
    <t>16.10.2016</t>
  </si>
  <si>
    <t xml:space="preserve"> Birbiriapara under Pirgacha Upazila in Rangpur</t>
  </si>
  <si>
    <t>Monirul Islam Babu (28)</t>
  </si>
  <si>
    <t>Khalishpur in Khulna</t>
  </si>
  <si>
    <t>Abdullah Al Sayem Turjo (25)</t>
  </si>
  <si>
    <t>Shoaib Biswas (26)</t>
  </si>
  <si>
    <t>Teacher of Bangla Department of Bismillah Nagar Madrassa under Harintana Police Station</t>
  </si>
  <si>
    <t>Another Teacher of Arabic Department of the Bismillah Nagar Madrassa under Harintana Police Station</t>
  </si>
  <si>
    <t>12.05.2016</t>
  </si>
  <si>
    <t>Suraj Ali (22)</t>
  </si>
  <si>
    <t>Dulal Hossain (24)</t>
  </si>
  <si>
    <t>Tikka Sardar (30)</t>
  </si>
  <si>
    <t>Ershad Sardar (25)</t>
  </si>
  <si>
    <t>Saddam Sardar (20)</t>
  </si>
  <si>
    <t>Dulal Hossain (35)</t>
  </si>
  <si>
    <t>Ramjan (38)</t>
  </si>
  <si>
    <t>22.04.2016</t>
  </si>
  <si>
    <t>Hazaribagh in Dhaka</t>
  </si>
  <si>
    <t>Khagrabaria Village under Faridpur Upazila in Pabna</t>
  </si>
  <si>
    <t>Liton Islam (20)</t>
  </si>
  <si>
    <t xml:space="preserve">Rony Promanik (35) </t>
  </si>
  <si>
    <t>11.05.2016</t>
  </si>
  <si>
    <t>Rangunia in Chittagong</t>
  </si>
  <si>
    <t>22.05.2016</t>
  </si>
  <si>
    <t>27.05.2016</t>
  </si>
  <si>
    <t>19.05.2016</t>
  </si>
  <si>
    <t>14.06.2016</t>
  </si>
  <si>
    <t xml:space="preserve">Village: Badanpur, Post Office: Kalicharanpur, Police Station: Jhenaidah Sadar, Jhenaidah </t>
  </si>
  <si>
    <t xml:space="preserve">Shahid Al Mahmud D.O.B: 04/12/1994 </t>
  </si>
  <si>
    <t>22.06.2016</t>
  </si>
  <si>
    <t xml:space="preserve">Kamrul Islam Sikdar Musa </t>
  </si>
  <si>
    <t>Informant of Police and suspect of Mitu murder case</t>
  </si>
  <si>
    <t>Kathgar area, Chittagong</t>
  </si>
  <si>
    <t>01.07.2016</t>
  </si>
  <si>
    <t xml:space="preserve">Radhesham Mondol aged 55 </t>
  </si>
  <si>
    <t xml:space="preserve">Robi Das aged 28 </t>
  </si>
  <si>
    <t>Prothom Alo 30/06/2016 and Jugantor 01/07/2016</t>
  </si>
  <si>
    <t>27.06.2016</t>
  </si>
  <si>
    <t>Jewel Mattobbor aged 28</t>
  </si>
  <si>
    <t>Sohel Mattobbor aged 23</t>
  </si>
  <si>
    <t>Nur Hossain aged 28</t>
  </si>
  <si>
    <t xml:space="preserve"> Sohel Mia aged 22</t>
  </si>
  <si>
    <t>Ishordi village Faridpur</t>
  </si>
  <si>
    <t>Ishrafil aged 25</t>
  </si>
  <si>
    <t xml:space="preserve"> Sohidul Islam aged 22</t>
  </si>
  <si>
    <t>12.06.2016</t>
  </si>
  <si>
    <t>Student of department of Fisheries of Jessore Science and Technology University</t>
  </si>
  <si>
    <t>19.06.2016</t>
  </si>
  <si>
    <t>30.06.2016</t>
  </si>
  <si>
    <t>Prothom Alo 30/06/2016 and Jugantor 01/07/2016, Prothom Alo, 01/07/2016</t>
  </si>
  <si>
    <t xml:space="preserve">Panna Akter, wife of Musa, cell no- 01814752542, The Daily Star 01.07.2016 http://www.thedailystar.net/frontpage/musa-was-arrested-week-ago-1248724  </t>
  </si>
  <si>
    <t>Kamruzzaman Sagor</t>
  </si>
  <si>
    <t>3rd year student of Marketing department of MM College</t>
  </si>
  <si>
    <t>Rashed Gazi</t>
  </si>
  <si>
    <t xml:space="preserve">Nayadiganta 25.06.2016, Abbas Gazi, Father of the victim, cell no- 01723855887, Follow up - Prothom Alo 16/07/2016 </t>
  </si>
  <si>
    <t>Jamirdia Dubaliapara village, Mymensingh</t>
  </si>
  <si>
    <t>Kuthi Durgapur Madrassa, Jhenaidah</t>
  </si>
  <si>
    <t>19.07.2016</t>
  </si>
  <si>
    <t>14/07/2016</t>
  </si>
  <si>
    <t>03.07.2016 Follow-up news from Prothom Alo 04.07.2016</t>
  </si>
  <si>
    <t xml:space="preserve"> Brahmanpara village, Faridpur</t>
  </si>
  <si>
    <t>Korra village, Faridpur</t>
  </si>
  <si>
    <t xml:space="preserve">Saiful Islam Mamun, 22, </t>
  </si>
  <si>
    <t>An activist of Islami Chhatra Shibir, pro-Jamaat-e-Islami student body and a final year student of Arabic literature department at the Islamic University, Kushtia</t>
  </si>
  <si>
    <t>The Daily Star 20.07.2016</t>
  </si>
  <si>
    <t xml:space="preserve">On July 21 Rapid Action Battalion (RAB) claimed that they arrested the Southern area chief of banned Jama’at ul Mujahideen Bangladesh (JMB), Mahmud Hassan Tanvir and JMB members Ashiqul Akbar Abed, Nazmus Sakib and Shariatullah Shuvo, after an operation was conducted in a JMB meeting place located at a home in Auchpara Moktarbaro Road in Tongi, Gazipur. However, the families of the arrestees namely Ashiqul Akbar Abed, Nazmus Sakib and Shariatullah Shuvo and locals claimed that the men were picked up a few days ago by men claiming to be members of the law enforcement agency. Ashiqul’s father Khalilur Rahman, who is also a freedom fighter, said that on May 22, 2016 Ashiqul went to his maternal uncle’s house in Tongi after attending a wedding at Mirpur, Dhaka. At around 3:00 am, some armed men in plainclothes took him away from that house. Since then the whereabouts of Ashiqul are unknown. On May 23, Khalilur Rahman lodged a General Diary (GD) with Joydebpur Police Station in this regard. On June 10, 2016 he filed a kidnapping case accusing unknown persons. Meanwhile Rabiul Islam, elder brother of Nazmus Sakib, informed that the day after Eid, his younger brother went to visit their sister in Dhaka. In the morning of July 14, 2016 Sakib was picked up from there by some men claiming to be members of the law enforcement. Shariatullah Shuvo’s father Shamsul Islam said that Shariat used to call him on his cell phone every night before sleeping. On June 29, they found Ashiqul’s cell phone switched off after trying several times to reach him. On June 30, he went to the house of Shariful Islam, who is a teacher at Jessore Polytechnic College, as Shariat used to tutor Shariful Islam’s children. Shariful Islam informed him that in the night of June 29 some plain clothed men claiming to be from administration, picked up Shariat when he went down from the first floor after teaching his children. Meanwhile RAB informed that Shariatullah is a second year student of Chemistry in Jessore M M College. He used to live in a student dormitory hall adjacent to the Jessore Police Line. Two students who lived in that hall informed Jessore District correspondent of the daily Prothom Alo that a few days before taking Shariatullah away, Sagor from this dormitory and another second year student of Fisheries and Marin Bioscience Department of Jessore Science and Technology University, Rashed Gazi, were also picked up by some plain clothed men. </t>
  </si>
  <si>
    <t>Ashiqul Akbar Abed</t>
  </si>
  <si>
    <t xml:space="preserve">Nazmus Sakib </t>
  </si>
  <si>
    <t xml:space="preserve">Shariatullah Shuvo </t>
  </si>
  <si>
    <t>14.07.2016</t>
  </si>
  <si>
    <t>29.06.2016</t>
  </si>
  <si>
    <t>21.07.2016</t>
  </si>
  <si>
    <t>The daily Prothom Alo, 22/07/2016</t>
  </si>
  <si>
    <t>Jessore</t>
  </si>
  <si>
    <t xml:space="preserve">Family members of an alleged suicide attacker claimed that the man was picked up much earlier than law enforcers publicly admitted to have arrested him. Unidentified people picked up Mostafizur Rahman Sifat, 27, from BIDC Road near Khulna power plant on July 25, relatives alleged. Rab claimed to have detained Sifat and five other “suicide attackers” from different areas in the capital on the night of August 9. Sifat's sister Meherun Nesa, 31, said on the afternoon of July 25, her brother was returning home from the Sonadanga campus of North Western University, Khulna, where he studies Electrical and Electronic Engineering.   “Some unidentified men picked him up from BIDC road near the power plant gate on a microbus,” said Meherun. Their father AKM Mosharraf Hossain is a security guard at the plant. After Sifat was “picked up,” the family filed a general diary with Khalishpur Police Station that evening on July 25. Police refused to record it as an incident of picking up, but only as an incident of going missing, Meherun said. Amir Taimur, officer-in-charge of Khalishpur Police Station, confirmed that the family filed a GD, but denied that police refused to take the complaint as an incident of pick up. He said they later heard that Sifat was arrested by Rab in militancy connection from the capital. Rab officials claimed Sifat is a member of militant outfit Ansarullah Bangla Team (ABT) and he was arrested along with five JMB operatives. Rab said they recovered nine improvised explosive devices, five hand grenades, 13 detonators, two pistols, some machetes and knives and bomb-making materials from the arrestees. A map detailing the location of Shah Ali Mazar in the capital's Mirpur was also found in their possession, and Rab officials suspect the Mazar was on their hit list. “We came to know that the six militants gathered in the capital for a suicide attack,” Commander Mufti Mahmud Khan, Rab's legal and media wing director, told a press briefing at its headquarters in Uttara on August 10. Sifat had been working as an administrator of At-tamkin webpage which propagated many of the recent killings and terrorist attacks in the country, Mufti claimed. The webpage is run mainly by JMB. After carrying out attacks, they publicise those on the webpage as acts of Islamic State to draw attention, he added. Meherun said she did not believe her brother could be involved in militancy. She added that she heard her brother used to write on various platforms against the “misdeeds” of the government. Their mother Sajeda Begum said if her son was guilty he should be punished as per the law. University sources said Sifat completed his bachelor degree from there. Earlier, he did his diploma in engineering from Khulna Government Polytechnic College in 2011. The then went on to work as a sub-assistant engineer at a private company in Dhaka for a year. The family is originally from Barguna, and neighbours said Sifat was known to be a pious person in the area.
</t>
  </si>
  <si>
    <t>The Daily Star 14/08/2016</t>
  </si>
  <si>
    <t>25/07/2016</t>
  </si>
  <si>
    <t>A member of militant outfit Ansarullah Bangla Team (ABT) and student of Electrical and Electronic Engineering of North Western University Khulna</t>
  </si>
  <si>
    <t>Mostafizur Rahman Sifat aged 27</t>
  </si>
  <si>
    <t>BIDC road near the power plant gate, Khulna</t>
  </si>
  <si>
    <t>Abdul Karim Bulbul</t>
  </si>
  <si>
    <t xml:space="preserve"> Homeopath physician</t>
  </si>
  <si>
    <t xml:space="preserve">The daily Manabzamin, 13/08/2016 and The daily Prothom Alo, 14/08/2016 </t>
  </si>
  <si>
    <t>18/04/2016</t>
  </si>
  <si>
    <t xml:space="preserve"> Hafizur Rahman Biswas (42)</t>
  </si>
  <si>
    <t>Aarpara area under Kaliganj Municipality in Jhenaidah District</t>
  </si>
  <si>
    <t>Hummam Quader Chowdhury</t>
  </si>
  <si>
    <t xml:space="preserve"> Premises of the Chief Metropolitan Magistrate's Court (CMM) </t>
  </si>
  <si>
    <t xml:space="preserve">from his residence at DOHS in the city’s Pallabi area </t>
  </si>
  <si>
    <t>22/08/2016</t>
  </si>
  <si>
    <t>Abdullahil Amaan Azmi</t>
  </si>
  <si>
    <t>Idris Ali</t>
  </si>
  <si>
    <t>Cheraker intersection,Shoilkupa Upazila under Jhenaidah District</t>
  </si>
  <si>
    <t>Teacher of Raghunathpur Hossain Ali Alim Madrassa</t>
  </si>
  <si>
    <t xml:space="preserve">Teaching Physics to O-level students in Dhaka. As he could not work in a fulltime job because of ill health, he decided to dedicate his life for teaching high school students. He developed interactive multimedia teaching lessons in physics for O-Level students for very reasonable fees. In the last 10 years he had taught over 3000 students. </t>
  </si>
  <si>
    <t>Yasin Mohammad Abdus Samad Talukder</t>
  </si>
  <si>
    <t>On June 19, 2016 at around 5.30 pm, five to six men identified themselves as members of DB picked up them in a microbus. After that, their whereabouts remain unknown. On July 14, 2016 members of RAB-1 showed them as arrested from sector-6, Uttara, Dhaka. RAB-1 claimed that they are members of operation wing of JMB.</t>
  </si>
  <si>
    <t>On September 4, 2016 at around 3:30 am, Sirajganj District Detective Branch of police, led by Sub Inspectors Rowshan Ali and Yeasir Arafat conducted an operation in Boroitola village of Gandhail Union under Kazirpur Upazila in Sirajganj District; and arrested suspected JMB leader Faridul Islam’s mother Phulera Begum (45), his two sisters Shakila Khatun (18), Salma Khatun (16) and a neighbour (carpenter) Rafiqul Islam’s wife Razia Begum (35). On September 5, the Superintendent of Police of Sirajganj District, Miraj Uddin gave this information at a press conference. Meanwhile, Rafiqul Islam’s father Lokman Hossain alleged that police picked up six persons, including his son and daughter-in-law one month ago from Boroitola village. After a long time with no communication, his daughter-in-law had been shown as arrested but the whereabouts of his son remained unknown.</t>
  </si>
  <si>
    <t>Gandhail Union under Kazirpur Upazila in Sirajganj District</t>
  </si>
  <si>
    <t>Bangla Tribune; http://www.banglatribune.com/country/news/139065/</t>
  </si>
  <si>
    <t>Razia Begum (35)</t>
  </si>
  <si>
    <t>Police outpost (Kakoli bus stop) near his home in DOHS Banani, Dhaka</t>
  </si>
  <si>
    <t>Alleged member of  Ansar Al Islam</t>
  </si>
  <si>
    <t>On May 19, 2016 men claiming to be DB police picked up Rashidun Nabi Bhuiyan Tipu from his house at Betagaon, Nangolkot, Comilla. After the incident, family members communicated with DB police but they denied the allegation.Even members of Nangolkot Police Station did not file GD in this connection.Later, in a press conference, Police said that Rashidun Nabi Bhuiyan, an operative of militant outfit Ansar Al Islam, was arrested in the capital's Sayedabad bus stand area around 11:35pm on October 16, 2016 that allegedly hacked and shot dead online activist Nazim Uddin Samad on April 6, 2016. According to police, Rashidun was among the militants who made the decision of the murders. He joined the outfit in 2015 during his final year at the Department of English in Comilla Victoria College. Hailing from Nangalkot in Comilla, he passed SSC examinations from a school in Chittagong and HSC from a college in his upazila. However, Rashidun's Father Abdul Bari Bhuiyan, a joint convener of ward-1 of Nangalkot Municipality Awami League, claimed that his son is innocent. Rashidun is religious and performs prayers five times a day and he is not involved in any subversive activities, said Abdul Bari. “If investigators find him involved in any crime, he must be punished,” he said, adding that some plainclothes officials picked up Rashidun from their house at Betagaon, Nangolkot, Comilla on May 19, 2016. Rashidun's uncle Sadek Hossain Bhuiyan, also principal of Nangalkot Hasan Memorial Degree College, said they had tried to file a general diary after that but Nangalkot Police station “refused to record it”. Md Ayub, officer-in-charge of the police station, said he joined the police station after May 19. But, he said, there is no reason not to register a GD.</t>
  </si>
  <si>
    <t>Betagaon, Nangolkot, Comilla</t>
  </si>
  <si>
    <t xml:space="preserve">Bangladesh Protidin 31.05.2016 and Sadek Hossain Bhuiyan, uncle,cell no- 01711141298, Correspondent of Bangladesh Protidin, cell no- 01717910777, Prothom Alo 18.10.2016 and The Daily Star 18.10.2016, http://www.thedailystar.net/backpage/blogger-nazim-killing-militant-held-1300228 </t>
  </si>
  <si>
    <t>Safinul Islam alias Safin aged 32, son of Nazrul Islam, a resident of South Dewan Para in Sadar municipal area is a convicted criminal of a murder case. Safin’s elder brother Nafizul Islam alias Sumon alleged that on September 27, 2016 (28 days prior to October 26, 2016)  Safin was allegedly picked up by RAB from Dhaka. Later on October 26, 2016 they came to know that Safin was killed in a gunfight by RAB-5 at Dadrajonti village, Jotpurhat-Akkelpur.</t>
  </si>
  <si>
    <t>Safinul Islam alias Safin aged 32</t>
  </si>
  <si>
    <t>A convicted criminal with death penalty</t>
  </si>
  <si>
    <t>Prothom Alo 27.10.2016</t>
  </si>
  <si>
    <t>27.09.2016</t>
  </si>
  <si>
    <t>26.10.2016</t>
  </si>
  <si>
    <t xml:space="preserve">Kabirullah Faraji’s/ (Kobirul Islam reported in daily Prothom Alo) father Lokman Faraji lives at a rented house in CO Office area of Pirojpur town. He alleged that a team of Bagerhat police picked up his son from Pirojpur town around 3:00am on October 14 from the house. Family members went to Pirojpur Sadar Police Station on the same day to file general diary (GD), but police refused to record the GD. The arrestee passed Dakhil exams from Pirojpur Fazil Madrasha around eight years ago. He was involved with the organization of Ahl-i-Hadeeth. He is also an assistant of a lawyer at Pirojpur Judge's Court. However, Law enforcers picked up four suspected including Kabirullah Faraji aged 26, alleged operatives of banned militant outfit Jama'atul Mujahideen Bangladesh (JMB) in Kachua upazila of Bagerhat on October 25, 2016.  The arrestees are Akash Mollah alias Babu, 19, of Kachua, Habibullah Sheikh, 19, Kabirullah Faraji, 26, and Mizanur Rahman Hawladar, 28, of Sadar, Nazirpur and Mathbaria upazilas of Pirojpur. A joint team of police and detectives raided a farmhouse of one Safayet Sheikh at Khalishakhali village in Kachua around 2:30am and nabbed the four. 
</t>
  </si>
  <si>
    <t>25.10.2016</t>
  </si>
  <si>
    <t>14.10.2016</t>
  </si>
  <si>
    <t>Assistant of a lawyer at Pirojpur Judge's Court, member of Ahl-i-Hadeeth and alleged member of JMB</t>
  </si>
  <si>
    <t>Kabirullah Faraji/ Kabirul Islam (26)</t>
  </si>
  <si>
    <t>Mohammad Habibullah Sheikh aged 19</t>
  </si>
  <si>
    <t>SSC examinee from Kiamuddin High School in the town and used to run a computer service centre and alleged JMB</t>
  </si>
  <si>
    <t xml:space="preserve">Rajarhat of Pirojpur </t>
  </si>
  <si>
    <t xml:space="preserve">a rented house in CO Office area of Pirojpur </t>
  </si>
  <si>
    <t>Pirojpur</t>
  </si>
  <si>
    <t xml:space="preserve">Prothom Alo, 26/10/2016 and The Daily Star,26/10/2016,http://www.thedailystar.net/backpage/police-arrest-four-jmb-suspects-1304323   </t>
  </si>
  <si>
    <t xml:space="preserve">Mizanur Rahman's father Alam Hawlader is a night guard of a house situated at Noupara, Jessore. He told that, Mijanur worked at a shop at the town. Few days ago police picked up him before he was shown as arrested. However, Law enforcers shown arrest four suspected including Mizanur Rahman aged 28, alleged operatives of banned militant outfit Jama'atul Mujahideen Bangladesh (JMB) in Kachua upazila of Bagerhat on October 25, 2016.  The arrestees are Akash Mollah alias Babu, 19, of Kachua, Habibullah Sheikh, 19, Kabirullah Faraji, 26, and Mizanur Rahman Hawladar, 28, of Sadar, Nazirpur and Mathbaria upazilas of Pirojpur. A joint team of police and detectives raided a farmhouse of one Safayet Sheikh at Khalishakhali village in Kachua around 2:30am and nabbed the four. </t>
  </si>
  <si>
    <t>Employee of a shop</t>
  </si>
  <si>
    <t>On Ocotber 28, 2016 Police claimed to have arrested four suspected members of Harkatul Jihad al Islami, Bangladesh (Huji-B) along with 14 petrol bombs and four crude bombs in Nandoain area of Gazipur city.  They are Shahidullah, 43, and Aminul Haq, 49, of Tangail, Khairul Islam, 26, of Gazipur, and Golam Kibria Khan, 25, of Mymensingh. Harun-or-Rashid, superintendent of police in Gazipur, said the members of the banned militant outfit were arrested during a raid at an abandoned cottage inside a forest in Joydevpur around 8:00pm on October 27, 2016. However, arrested Khairul Islam’s father Abul Kashem alleged that a group of people in plainclothes who introducing themselves  as DB police picked up his son on October 21 at around 1.00 am. They entered the house and took Khairul from the bed while he was asleep. Later, they came to know that he was arrested by the Gazipur DB police after seeing media report. Khairul Islam was a former student of Islamic Institute of Technology in Gazipur.</t>
  </si>
  <si>
    <t>Moddhopara, Kaultia, Gazipur City Corporation</t>
  </si>
  <si>
    <t>Alleged member of Harkatul Jihad al Islami, Bangladesh (Huji-B)</t>
  </si>
  <si>
    <t>21.10.2016</t>
  </si>
  <si>
    <t>27.10.2016</t>
  </si>
  <si>
    <t>Prothom Alo 31/10/2016 and The Daily Star 29/10/2016, http://www.thedailystar.net/backpage/four-huji-b-men-held-gazipur-1306099, Abul Kashem, father-01720378852</t>
  </si>
  <si>
    <t>From a coaching  centre, Kadamtola area, Puraton Kosba, Shahid Moshiur Rahman road, Jessore</t>
  </si>
  <si>
    <t>Mohammad Zahurul Islam (42)</t>
  </si>
  <si>
    <t xml:space="preserve">Tarique Hassan Shajib (40) </t>
  </si>
  <si>
    <t xml:space="preserve">Alhera area of the town, Jhenaidah </t>
  </si>
  <si>
    <t xml:space="preserve">his house in Jhenaidah town </t>
  </si>
  <si>
    <t>07.09.2016</t>
  </si>
  <si>
    <t>13.09.2016</t>
  </si>
  <si>
    <t xml:space="preserve">An electrician </t>
  </si>
  <si>
    <t>19/7/2016</t>
  </si>
  <si>
    <t>Teacher of Asaduzzaman Hosnain Adarsha College and President of the Jhenaidah town unit of Bangladesh Jamaat-e-Islami</t>
  </si>
  <si>
    <t>Sohanur Islam,19</t>
  </si>
  <si>
    <t>Khairul Islam,26</t>
  </si>
  <si>
    <t>Mizanur Rahman,28</t>
  </si>
  <si>
    <t>Son of war crimes convict Mir Quasem Ali,</t>
  </si>
  <si>
    <t xml:space="preserve">A sacked brigadier general and son of late war criminal Ghulam Azam </t>
  </si>
  <si>
    <t xml:space="preserve">Abuzar Gifari </t>
  </si>
  <si>
    <t>Not Reported</t>
  </si>
  <si>
    <t xml:space="preserve"> Mizanur Rahman Shohagh, 21</t>
  </si>
  <si>
    <t>Moulana Mohammad Akhter Hossain, 28</t>
  </si>
  <si>
    <t>Rashidun Nabi Bhuiyan Tipu, 26</t>
  </si>
  <si>
    <t>On June 14 at around 12:30 am, a youth named Shahid Al Mahmud was allegedly picked up by 8-10 armed men from Badanpur village under Jhenaidah Sadar Upazila. At that time, the armed men identified them as members of police and threatened if anybody obstructs them they will shot. Sakib Al Hasan, nephew of Shahid, identified Sub Inspector of Jhenaidah Police Station as one of the armed men who abducted Shahid Al Mahmud. The day when the family of Shahid Al Mahmud went to Jhenaidah Police Station, police denied the arrest of Shahid. Later on July 1, 2016 he was allegedly killed in a gunfight with police at Tetulbariya area, Jhenaidah Sadar Upazila, Jhenaidah.</t>
  </si>
  <si>
    <t>Police claimed that they are still looking for their informant Kamrul Islam Sikdar Musa in connection with the Mitu killing case, but Musa's wife said the law enforcers had already picked him up over a week ago. Musa's wife Panna Akter on June 30, 2016 went to Rangunia Police Station to file a general diary about her “missing” husband, but the police officer on duty there advised her to go to another police station. Panna told a newspaper The Daily Star over the phone that after staying a couple of weeks at her father's home in Rangunia, she returned home in the port city's Kala Mia Bazar area on June 21. Some neighbours then told her about police officials visiting her home. She said she then called her husband over the phone and after consulting with him, she along with her two sons and a brother-in-law went to the home of her husband's friend Nur Nabi in Kathgar area. “On that night her husband called Nabi over the phone and then told her on his phone that he would visit her a day later,” she said. The following morning on June 22,2016 a group of plainclothes policemen went to the house and asked Nabi and Panna to call Musa over the phone and ask him to come over, she claimed. “They asked them to talk to Musa in such a manner that he did not suspect that policemen were with them,” said Panna. When Nabi called Musa, Musa told him that he was near his house and at that moment the “policemen instructed other law enforcers” outside to arrest Musa, she claimed. When asked, Panna said her husband went to Anwara on June 4 and returned home the following morning, the day Mitu was killed. She claimed Musa was not involved in the killing. “My husband is a sand trader who also sells bricks,” said Panna, adding that her husband had no case filed against him earlier. But she could not give any details about his work as an informant.</t>
  </si>
  <si>
    <t xml:space="preserve"> Tarail village of Ajimnagar union, Faridpur</t>
  </si>
  <si>
    <t>Puliya village, Chandra union, Bhanga, Faridpur</t>
  </si>
  <si>
    <t>Tongi, Gazipur</t>
  </si>
  <si>
    <t>Carpenter</t>
  </si>
  <si>
    <t>Not Reported, Rafiqul's wife</t>
  </si>
  <si>
    <t>Herbal physician and member of Jamaat-e-Islami</t>
  </si>
  <si>
    <t xml:space="preserve">Prothom Alo, 26/10/2016 and The Daily Star,26/10/2016,http://www.thedailystar.net/backpage/police-arrest-four-jmb-suspects-1304323    </t>
  </si>
  <si>
    <t>On August 11, 2016 five members of JMB named Atiqur Raahman Atiq, Abdul Karim Bulbul, Abul Kalam Azad, Mohammad Motiur Rahman and Shahinur Rahman Himel were arrested during an operation carried out by Counter Terrorism and Transnational Unit of Police from the Technical intersection of Mirpur in Dhaka. Police claimed that they are suicidal trained and they arrived with preparation to attack in Dhaka.  However, among the arrestees, Abdul Karim Bulbul, resident of Kalinagar area under Sundorpur Union in Chapainababganj Sadar Upazila, is a Homeopath physician as claimed by his family. His wife Shamsunnahar said that on April 18, 2016 in the afternoon, two men came to Abdul Karim Bulbul’s homeopathic chamber at Kalinagar Hat and took her husband on a motorbike saying that one patient needs to be treated. Since then his whereabouts are unknown. She went to file a General Diary (GD) with Chapainababganj Police Station in this regard but the police refused to take the GD. Then he was shown as arrested on August 11, 2016.</t>
  </si>
  <si>
    <t>Abdul Karim Bulbul’s homeopathic chamber at Kalinagar Hat, Chapainababganj</t>
  </si>
  <si>
    <t>On October 17, 2016 at around 9.00 pm family members of Sheikh Mohammad Lotiful Khabir alias Anowar Hossain went to Boalia Model Police Station to file a G.D. At that time, police told them to wait for 24 hours. The next day, they went again but police did not hear them properly. Police suggested them to file the G.D as missing. No case is filed yet at court in this regard but family members are preparing to file the case.</t>
  </si>
  <si>
    <t xml:space="preserve">Ashiqe Bhai communicated with Nasrin Sultana on November 14, 2016. She told that after the incident almost every day, they are communicating at the police station to know about the whereabouts of Sheikh Mohammad Lotiful Khabir alias Anowar Hossain. However, Officer-in-Charge Shahadat Hossain told that they did not find his whereabouts yet on November 13, 2016. Nasrin Sultana also informed that her husband is not involved with any political party nor he attends any meeting, assembly or procession of the political party. She could not understand why her husband was taken away. </t>
  </si>
  <si>
    <t>17.10.2016</t>
  </si>
  <si>
    <t>Sheikh Mohammad Lotiful Khabir alias Anowar Hossain ,45</t>
  </si>
  <si>
    <t xml:space="preserve">A homeopathic doctor </t>
  </si>
  <si>
    <t>‘Mathematics Homeohall’,  Hetem Kha area under Boalia Police Station in Rajshahi Metropolitan area</t>
  </si>
  <si>
    <t>Press release Mossammat Nasrin Sultana,wife of Lotiful, cell no- 01685930530, 10/11/2016 and Monowar Hossain, cell no- 01721877685</t>
  </si>
  <si>
    <t>28.09.2016</t>
  </si>
  <si>
    <t>Student of class IX, of Kolabari Dakhil Madrassa, Ghoraghat Upazila, Dinajpur</t>
  </si>
  <si>
    <t>Joyrampur, 1 no. Bulakipur union, Ghoraghat upazila, Dinajpur</t>
  </si>
  <si>
    <t>Raniganj Bazaar,Ghoraghat, Dinajpur</t>
  </si>
  <si>
    <t>Student of class X, of Kolabari Dakhil Madrassa, Ghoraghat Upazila, Dinajpur</t>
  </si>
  <si>
    <t xml:space="preserve"> Mohammad Akhtaruzzaman aged 15</t>
  </si>
  <si>
    <t>Baki Billah</t>
  </si>
  <si>
    <t>Mohammad Nurul Islam</t>
  </si>
  <si>
    <t>Mohammad Sohag</t>
  </si>
  <si>
    <t>Mohammad Jobaer</t>
  </si>
  <si>
    <t>Mohammad Abul Bashar</t>
  </si>
  <si>
    <t>Sirajul Islam</t>
  </si>
  <si>
    <t>Minhajul</t>
  </si>
  <si>
    <t xml:space="preserve">Member of Harkatul Jihad </t>
  </si>
  <si>
    <t>Barisal Central Jail</t>
  </si>
  <si>
    <t>Rajibul Islam (29)</t>
  </si>
  <si>
    <t>Tala upazila, Satkhira</t>
  </si>
  <si>
    <t>27.01.2016</t>
  </si>
  <si>
    <t>16.11.2016</t>
  </si>
  <si>
    <t>Protthom Alo 18/11/2016, http://en.prothom-alo.com/bangladesh/news/129659/Did-RAB-detain-them-long-back</t>
  </si>
  <si>
    <t>Jhenaidah mosque</t>
  </si>
  <si>
    <t>Sohail Rana</t>
  </si>
  <si>
    <t>03.06.2016</t>
  </si>
  <si>
    <t>RAB said that at 8:15 November 16, 2016- a RAB-2 team arrested Abdul Hakim Faridi alias Sufian (40) and Rajibul Islam (29) from the airport railway station area.Rajibul Islam (29) is from Magura and was the marketing officer of Five Rings Cement in Tala upazila, Satkhira. The RAB claimed that Rajibul was arrested on November 16, 2016 from the airport railway station area. Prothom Alo’s Magura correspondent reported in the newspaper that Rajibul’s brother Rabiul Islam on November 17, 2016 said that Rajibul was actually picked up on 27 January from his house in Tala, Satkhira, by a group of people claiming to be members of law enforcement agency. He had been missing since then. Rabiul said their entire family is involved in Awami League politics. Rajib’s friend Masud Mondal had been picked up by the RAB from their village in Magura. Immediately after that Rajib was nabbed. He said after graduating in Economics from Dhaka College, Rajib had joined the cement company. The Five Rings Cement office in Mongla said their employee Rajibul had been missing for about a year and they had even informed the police of the matter. According to the RAB, Rajibul had been in a meeting with the muazzin of Jhenidah’s Public Health mosque, Sohail Rana. JMB head Sarwar Jahan and a few students of Kushtia Islamic University were also at the meeting. They were planning to attack a police station.</t>
  </si>
  <si>
    <t>RAB said that at 8:15 November 16, 2016- a RAB-2 team arrested Abdul Hakim Faridi alias Sufian (40) and Rajibul Islam (29) from the airport railway station area.However, on June 3, 2016 Sohail Rana was allegedly picked up by members of law enforcement agency. Prothom Alo’s Jhenidah staff correspondent reports in the newspaper, Sohail Rana’s brother Masud Rana said on 3 June after Friday’s jumma prayers, a group of persons identifying themselves as law enforcement personnel, picked up Sohail from in front of the Jhenaidah mosque in a black Hiace microbus. He filed a general diary (GD) with the Jhenidah sadar police station the next day on June 4, 2016. The GD is numbered as 145. Referring to the claims that Sohail was actually picked up in June, at November 17, 2016 press conference RAB spokesman Mufti Mahmud Khan said such militants often stayed away from home for long stretches of time due to their activities and so their families made such allegations.</t>
  </si>
  <si>
    <t>04.10.2016</t>
  </si>
  <si>
    <t>Mohammad Hafizur Rahman aged 17</t>
  </si>
  <si>
    <t>There were allegations of the taking away of Rabiul Islam, Executive Director of a non-government organisation named ‘Robir Alo Samaj Kallyan Sangstha’, by some men identifying themselves as police. Robiul Islam’s wife Kokila Aktar Ranu said that on November 3, 2016 at around 8:00 pm, her husband went to Jhenaidah town to buy a cell phone. When Robiul came to the front of the main post office at Jhenaidah, along with his brother Shahin, some plain clothed men approached them and said they were from police. They put Robiul into a microbus license numbered Chotto-Metro-Cho-51-0074 and drove off. Later, the police and the Detective Branch of Police denied the arrest of Robiul. The police of Sadar Police Station refused to accept a General Diary (GD) when Robiul’s family members went to file one. However, on November 10, 2016 members of Kotchandpur Police Station, Jhenaidah arrested Rabiul Islam with 110 piece Yaba tablets and produced him before the Jhenaidah Judge Court in the morning.</t>
  </si>
  <si>
    <t>Jhenaidah</t>
  </si>
  <si>
    <t>Rabiul Islam</t>
  </si>
  <si>
    <t>Executive Director of a non-government organisation named ‘Robir Alo Samaj Kallyan Sangstha’</t>
  </si>
  <si>
    <t>03.11.2016</t>
  </si>
  <si>
    <t>10.11.2016</t>
  </si>
  <si>
    <t xml:space="preserve">Seven JMB militants serving a four-year sentence have allegedly gone missing after being picked by plainclothes deteactives right after they came out of Barisal Central Jail on bail November 10, 2016 claimed their families in press release on November 13, 2016. Baki Billah's elder sister Hafsa Begum alleged that seven of them were forcefully picked up in two microbuses while they came out from the main gate of the Barisal Central Jail. Those microbuses were stood in the parade ground  of the jail. They screamed out in the name of 'DB'.  Later family members went to Barisal Kotwali Model Police Station, Metropolitant DB head office, Jhalkathi DB office,Jhalkathi Police Station and Nolchiti Police Station. However, after the press conference Police informed that seven persons were arrested at the midnight on November 14, 2016 from Nolchiti Amirabad School area of Barisal-Jhalkathi highway .  </t>
  </si>
  <si>
    <t>14.11.2016</t>
  </si>
  <si>
    <t xml:space="preserve">Prothom Alo 14/11/2016 and http://www.dailysomoyerdak.com/?p=53056 </t>
  </si>
  <si>
    <t>Muhammed Iqbal Mahmud</t>
  </si>
  <si>
    <t>Doctor</t>
  </si>
  <si>
    <t>Science Laboratory intersection, near Dhanmondi Road, Dhaka</t>
  </si>
  <si>
    <t>15.10.2016</t>
  </si>
  <si>
    <t>Press release Alhajj Mrs. Saleha Begum, mother of the disappeared,cell no- 01937500600</t>
  </si>
  <si>
    <t xml:space="preserve">On December 22,2016 Ashiqe Bhai communicated with </t>
  </si>
  <si>
    <t>Nazim Uddin</t>
  </si>
  <si>
    <t>Iftisham Ahmed Sami</t>
  </si>
  <si>
    <t xml:space="preserve">Monnaffer intersection of Rajshahi city </t>
  </si>
  <si>
    <t xml:space="preserve">Prothom Alo and The Daily Star 13.12.2016 http://www.thedailystar.net/backpage/five-huji-suspects-placed-remand-1329490 </t>
  </si>
  <si>
    <t>8.12.2016</t>
  </si>
  <si>
    <t>A Chittagong court on December 12, 2016 granted three-day remand for each of the five alleged Harkat-ul-Jihad-al-Islami (Huji) men who were arrested by Rab in the city's Uttar Kattali area with arms and ammunitions on December 8, 2016. During the hearing of their remand prayers, the arrestees told the court that plainclothes men, introducing themselves as law enforcers, had picked them up about six months to one year ago, said court sources. The arrestees are Tajul Islam, Nazim Uddin, Abu Jar Gifari, Nure Alam and Iftisham Ahmed Sami. Chittagong Metropolitan Magistrate Nazmul Hossain Chowdhury placed the five on remand in three cases lodged against them under the arms, explosive substances and anti-terrorism acts, said Nirmalendu Chakraborty, additional deputy commissioner of Chittagong Metropolitan Police. One of the arrestees Iftisham Ahmed told the court he was picked up from a students' mess near the Monnaffer intersection of Rajshahi city on April 29.He claimed Rab members on December 8, 2016 took him to a rented house in Uttar Kattali of Chittagong.  Later, he was handed over to Akbar Shah Police Station where he saw the four other arrestees for the first time.</t>
  </si>
  <si>
    <t>A Chittagong court on December 12, 2016 granted three-day remand for each of the five alleged Harkat-ul-Jihad-al-Islami (Huji) men who were arrested by Rab in the city's Uttar Kattali area with arms and ammunitions on December 8, 2016. During the hearing of their remand prayers, the arrestees told the court that plainclothes men, introducing themselves as law enforcers, had picked them up about six months to one year ago, said court sources. The arrestees are Tajul Islam, Nazim Uddin, Abu Jar Gifari, Nure Alam and Iftisham Ahmed Sami. Chittagong Metropolitan Magistrate Nazmul Hossain Chowdhury placed the five on remand in three cases lodged against them under the arms, explosive substances and anti-terrorism acts, said Nirmalendu Chakraborty, additional deputy commissioner of Chittagong Metropolitan Police. However, Nazim Uddin told the court that he was picked up by some plainclothes men from Mirpur, Dhaka on May 25, 2016. On December 8, 2016 RAB freed him at AK Khan area of Chittagong at early in the morning. Then again Rab arrested him on that day.</t>
  </si>
  <si>
    <t>Mirpur, Dhaka</t>
  </si>
  <si>
    <t>25/05/2016</t>
  </si>
  <si>
    <t>Alleged member of Harkat-ul-Jihad-al-Islami (Huji)</t>
  </si>
  <si>
    <t>A Chittagong court on December 12, 2016 granted three-day remand for each of the five alleged Harkat-ul-Jihad-al-Islami (Huji) men who were arrested by Rab in the city's Uttar Kattali area with arms and ammunitions on December 8, 2016. During the hearing of their remand prayers, the arrestees told the court that plainclothes men, introducing themselves as law enforcers, had picked them up about six months to one year ago, said court sources. The arrestees are Tajul Islam, Nazim Uddin, Abu Jar Gifari, Nure Alam and Iftisham Ahmed Sami. Chittagong Metropolitan Magistrate Nazmul Hossain Chowdhury placed the five on remand in three cases lodged against them under the arms, explosive substances and anti-terrorism acts, said Nirmalendu Chakraborty, additional deputy commissioner of Chittagong Metropolitan Police. However, Gifari said he was picked up from Kushtia on July 28, 2016. On December 8, 2016 RAB freed him at AK Khan area of Chittagong at early in the morning. Then again Rab arrested him on that day.</t>
  </si>
  <si>
    <t>28/07/2016</t>
  </si>
  <si>
    <t xml:space="preserve">Nayadiganta 16.04.2016; Prothom Alo and The Daily Star 13.12.2016 http://www.thedailystar.net/backpage/five-huji-suspects-placed-remand-1329490 </t>
  </si>
  <si>
    <t>3rd-year student of Chemistry department of Nilphamari Government College and Alleged member of Harkat-ul-Jihad-al-Islami (Huji) men</t>
  </si>
  <si>
    <t xml:space="preserve">Redwan Sabbir </t>
  </si>
  <si>
    <t xml:space="preserve">Abu Abdullah </t>
  </si>
  <si>
    <t xml:space="preserve">Sohel Rana </t>
  </si>
  <si>
    <t xml:space="preserve">Tokia Bazar of Natore </t>
  </si>
  <si>
    <t>Redwan Sabbir and Abu Abdullah from Natore Sadar upazila's Kanaikhali and Sohel Rana from Rothbari were allegedly picked up by a group of people identifying themselves as members of RAB from Tokia Bazar at around 11.45 pm on December 3, 2016. However, their dead bodies were later found at Ghoraghat, Dinajpur on December 5, 2016. Around 11:45pm on December 3, 2016, witnesses said, 12 persons arrived at Tokia Bazar on two microbuses -- one white and the other black -- and started observing the three, who were taking tea at a stall there. Noticing the teams, the Jubo League men tried to flee on their bike but the microbuses obstructed their way. “The team members -- two of them wearing vests inscribed with the word 'Rab' -- beat them [the three] up, pulled them into the black microbus and drove away,” a man who runs a tea stall at the bazaar told this newspaper, wishing anonymity. Sabbir's mother Roksana Begum filed a general diary with Natore Sadar Police Station on December 4, 2016.</t>
  </si>
  <si>
    <t>03.12.2016</t>
  </si>
  <si>
    <t>05.12.2016</t>
  </si>
  <si>
    <t>Prothom Alo 06/12/2016 and The Daily Star 06/12/2016 http://www.thedailystar.net/frontpage/three-jubo-league-men-found-dead-1325821</t>
  </si>
  <si>
    <t>Homeopathic physician</t>
  </si>
  <si>
    <t>Newmarket, Satkhira/ Satkhira Police Station</t>
  </si>
  <si>
    <t xml:space="preserve">Press Release, Mohammad Sarwar Hossain, father of Akhtaruzzaman, cell no- 01740570028, http://www.thedailystar.net/backpage/3-jmb-men-surrender-home-boss-1319554
</t>
  </si>
  <si>
    <t xml:space="preserve">Press Release, Zillur Rahman, father of Hafizur Rahman, cell no- 01723945210, http://www.thedailystar.net/backpage/3-jmb-men-surrender-home-boss-1319554
</t>
  </si>
  <si>
    <t>Mohammad Sarwar Hossain, father of disappeared Mohammad Akhtaruzzaman aged 15 alleged in a press conference that on September 28, 2016 at around 1.00 am a group of plainclothes men surrounded their house. Those plainclothes men introduced themselves as members of law enforcement agency and wake them up and asked that where Akhtaruzzaman is. Then Sarwar asked them why they are looking for his son. However, they did not reply and start to search for Akhtaruzzaman. Then they picked up Akhtaruzzaman from his grandfather’s house and left. In this regard, Sarwar Hossain filed a General Diary (G.D) with Ghoraghat Police Station. GD number- 596, date-16/10/2016. Still there is no whereabouts of Akhtaruzzaman.However, with a promise to return to normal life, three alleged operatives of banned militant outfit Jama'atul Mujahideen Bangladesh (JMB) surrendered to the home minister in Rangpur on November 23, 2016. Among them Akhtaruzzaman surrendered at an anti-militancy rally organised by Rab-13 in the city's Chital Auditorium.</t>
  </si>
  <si>
    <t>Humayun Khan</t>
  </si>
  <si>
    <t>Alleged Enforced Disappearance 2009</t>
  </si>
  <si>
    <t xml:space="preserve">Alleged Enforced Disappearance 2010 </t>
  </si>
  <si>
    <t>Still Disappeared</t>
  </si>
  <si>
    <t>Activist of student wing of Jamaat-e-Islami</t>
  </si>
  <si>
    <t>The Daily Star 04/08/2016 and The Daily Star 04/03/2017</t>
  </si>
  <si>
    <t>Sheikh Mohammad Lotiful Khabir alias Anowar Hossain (45), son of late Sheikh Kudrat-e-elahi (Sarwar) is a homeopathic doctor and lived at Hetem Kha area under Boalia Police Station in Rajshahi Metropolitan area. On November 10, 2016 Mossammat Nasrin Sultana, wife of disappeared Sheikh Mohammad Lotiful Khabir alias Anowar Hossain alleged in a press conference that on October 17, 2016 at the time of Maghreb prayer- a group of people wearing white T-shirt and jeans came to his homeopathic chamber namely ‘Mathematics Homeohall’  adjacent to his house. They forcefully picked up his husband in a microbus very hurriedly by introducing themselves as members of administration. At that time, they did not show any arrest warrant or assert any reasons of taking him away. After the incident, they searched every places of administration and houses of the relatives but did not find him. On October 18, 2016 they filed a General Diary (G.D) with Boalia Model Police Station. The number of the G.D is- 869. Nasrin urged that, her husband is an innocent Homeopathic doctor. There is no police record against him. She demanded her husband’s immediate release. On November 10, 2016 they organised the press conference. On February 10, 2017 he was shown as arrested by Gulshan police  as member of JMB. He was at Kashimpur Jail now.</t>
  </si>
  <si>
    <t>10.02.2017</t>
  </si>
  <si>
    <t>On February 25 and 26, 2009 a mutiny took place in the BDR Head Quarters at Pilkhana which spread into other BDR Camps in the country. On February 28, 2009, Junior Officer S.M. Shikdar Abdul Jalil, under the command of the Commanding Officer of 28 Battalion at Chittagong, arrested Habildar Mohiuddin and handed him over to the RAB-7 members, who brought him to Dhaka as an accused person in the mutiny. Habildar Mohiuddin was allegedly tortured in custody for 44 days. His family alleged that on May 05, 2009 they were informed about the death of Mohiuddin at the Dhaka Medical College Hospital.</t>
  </si>
  <si>
    <t xml:space="preserve">Around 3:10 on the night of 15 October, a bus stopped at the Science Laboratory intersection, near Dhanmondi Road 1.CCTV footage shows a medical officer of the health directorate, Muhammed Iqbal Mahmud, alighted from the bus and was immediately picked up by seven or eight persons who whisked him away in a microbus. A police van was seen following the microbus. There has been no news of this doctor since then. Muhammed Iqbal Mahmud was working at the Laxmipur sadar hospital after passing the 28th BCS exam. He was then transferred to Comilla medical college. On 10 October he came to Dhaka for two months’ training at the Bangabandhu Sheikh Mujib Medical University (BSMMU). His wife is also a physician. She and her children live with her in-laws in Laxmipur. Iqbal Mahmud had returned to Dhaka that night after spending a holiday with them. At a press conference on November 17, 2016 held at the National Press Club, AKM Nurul Alam, father of the abducted medical officer, accused the law enforcement agencies of not cooperating. He said he had wanted to file a case with the Dhanmondi police station on that day, but the police were hesitant to take the case. They finally took it after midnight on the next day. In his statement he described what he saw on the CCTV footage. He said that shopkeepers and rickshaw-pullers there at the time, were eye-witnesses of the incident. Till on November 17, the police could not report on any progress made in investigations. He said his son was not involved in politics and had no enemies. He used to be an activist of religious group Tablighi Jamaat, but there were no accusations of militancy against him. Nurul Alam said he was a freedom fighter and his son was not misguided. Officer-in-charge (OC) of the Dhanmondi police station Mohammed Abdul Latif told Prothom Alo, efforts were on to find the missing physician. It has been 33 days since the incident but they have no clue as to why a police vehicle had been on the spot or from which police station it had come. The Dhanmondi police OC said that the father of the abducted physician had sent one lakh taka to four different ‘Bikash’ numbers to find his son. They were looking into where the money had been sent. The detective branch of police has been asked to assist in the case. Prothom Alo’s Laxmipur correspondent spoke to Iqbal Mahmud’s neighbours. They said he would work with Tablighi Jamaat but could not say if he was involved in anything else. His wife runs a private clinic in Laxmipur.However, Mahmud was left blindfolded on the side of the Dhaka-Raipur road around 11:30pm on March 31, 2017 his father AKM Nurul Alam told reporters on May 1, 2017 morning.
</t>
  </si>
  <si>
    <t>Sheikh Moklesur Rahaman Jony</t>
  </si>
  <si>
    <t>Mohammad Zillur Rahman told the press conference that his son was a student of class X at Kolabari Madrassa. His son was put into a microbus and taken away by some unknown men. At that time, Zillur Rahman was at the mosque for evening prayer. After the neighbours told him, he searched for his son at different places but did not find him. He filed a General Diary (GD) with Ghoraghat Police Station (GD numbered 595, dated 16/10/2016).However, with a promise to return to normal life, three alleged operatives of banned militant outfit Jama'atul Mujahideen Bangladesh (JMB) surrendered to the home minister in Rangpur on November 23, 2016. Among them  Hafizur Rahman surrendered at an anti-militancy rally organised by Rab-13 in the city's Chital Auditorium.</t>
  </si>
  <si>
    <t>one month later</t>
  </si>
  <si>
    <t>A second year student of Chemistry in Jessore M M College</t>
  </si>
  <si>
    <t>31-member convening committee of Natore municipality unit of youth wing of Awami League (Jubo League)</t>
  </si>
  <si>
    <t>Active members of the municipality unit of youth wing of Awami League (Jubo League)</t>
  </si>
  <si>
    <t>Prothom Alo 15.11.2016 http://en.prothom-alo.com/bangladesh/news/129525/CCTV-footage-shows-police-van-at-abduction-spot and Nurul Alam, father of Iqbal, cell no- 01740648951 and http://en.prothom-alo.com/bangladesh/news/149777/‘Abducted’-doctor-returns-home-after-7-month</t>
  </si>
  <si>
    <t>Former General Secretary of Kaliganj Upazila unit Shromik League (Workers wing of Awami League)</t>
  </si>
  <si>
    <t>The Daily Star 29.03.2016, Ismail Hossain, cell no- 01713403122, Ibrahim, cell no- 01611141457, Hadidul's father, Fazlul Haque,cell no- 01711234602 and http://bangla.bdnews24.com/bangladesh/article1139110.bdnew</t>
  </si>
  <si>
    <t>Md. Rezoun Hossen</t>
  </si>
  <si>
    <t>Durgapur Bazar adjacent to Benapol port, Jessore</t>
  </si>
  <si>
    <t xml:space="preserve">On April 22, 2016 three youth namely Suraj Ali (22), Dulal Hossain (24) and Liton Islam (20) from Hazaribagh in Dhaka; and on May 11, three brothers namely Tikka Sardar (30), Ershad Sardar (25) and Saddam Sardar (20); and two men namely Dulal Hossain (35) and Rony Promanik (35) were allegedly picked up by men claiming to be law enforcement agencies from Khagrabaria Village under Faridpur Upazila in Pabna. On the same day, a garment worker named Abu Sayeed (35) was picked up by law enforcers and disappeared from Gazipur and on May 22, another man named Ramjan (38) was also picked up from Rangunia in Chittagong by men claiming to be law enforcement agency. Such allegations were made by the families of the disappeared victims. Except Abu Sayeed, all 9 disappeared persons are the residents of Faridpur Upazila in Pabna District. On May 25, 2016 the families of disappeared victims organised a press conference in Pabna Press Club and alleged that their relatives were picked up by men claiming to be the members of law enforcement agencies. They also demand the return of their loved-ones. Meanwhile on May 28, 2016 a press conference was organised on behalf of the Rapid Action Battalion (RAB) and it claimed that Ramjan (38), Suraj Ali (22), Dulal Hossain (24) and Liton Islam (20) were arrested on May 27 from Paltan area in Dhaka. Three, except Liton Islam, are accused of Jubo Dal leader Saiful Islam murder case in Savar village under Faridpur Upazila in Pabna.On July 3, 2016 members of RAB-09 of Habiganj camp handed over Tikka Sardar (30), Ershad Sardar (25), Saddam Sardar (20),son of Abdul Karim Sarder of Khagarbariya village of Faridpur Sadar upazila; Dulal Hossain (35), son of Mofazzal Hossain and Rony Promanik (35), son of Julu Promanik of Faridpur upazila to Madhabpur Police Station. They were shown arrested with 355 yaba tablets (drugs) from Muktijoddha intersection of Jagadishpur union of Madhabpur upazila, Habiganj district. Later a case is filed against them under Narcotics Control Act with Madhabpur Police Station and they were sent to Jail.                                   
                     </t>
  </si>
  <si>
    <t>Secretary of BNP (Boalkhali Chittagong) and UP Chairman</t>
  </si>
  <si>
    <t>RAB- DB Police</t>
  </si>
  <si>
    <t>Ansar Police</t>
  </si>
  <si>
    <t xml:space="preserve">Shamim Sarder </t>
  </si>
  <si>
    <t>Owner of a garage</t>
  </si>
  <si>
    <t>31/07/2016</t>
  </si>
  <si>
    <t>Prothom Alo, 12/02/2018</t>
  </si>
  <si>
    <t>Fakirhat garage, Sitakunda, Chittagong</t>
  </si>
  <si>
    <t>Hazrat Shahjalal International Airport, Dhaka</t>
  </si>
  <si>
    <t>Robindra Sarobar, Dhanmondi, Dhaka</t>
  </si>
  <si>
    <t>Student of 2nd year of Hons. in General History in Dr. Afil Uddin Degree College, Bagachara, Jessore and an activist of student wing of Jamaat-e-Islami</t>
  </si>
  <si>
    <t>from the residence at Moghbazar in Dhaka</t>
  </si>
  <si>
    <t>23.11.2016</t>
  </si>
  <si>
    <t>Saifur Rahman, brother of Mohammad Jasim Uddin alleged that, on 12 February 2016 Jasim was returning home from Sylhet by bus. On the way, at Goalondo Ghat, a group of people identified themselves as member of DB police and get off him from the bus. They took him away. Later on 2 March 2016 his dead body was found in a field at Hingerpara village, Horinakundu upazila, Jhenaidah.</t>
  </si>
  <si>
    <t xml:space="preserve">On 19 March 2016 at around 12:00 noon, Nur Islam, father of Abuzar went to Kaliganj Police Station to file a GD. The duty officer of the police station waited him for one hour and said that the GD will be recorded after showing it to the Officer-in-Charge (OC) since it was sensitive. He was told to come again in the evening. At round 5:00 pm, Nur Islam visited the Kaliganj Police Station again. But the duty officer told him that the OC said that the GD will be accepted after discussing with the senior officers. The GD has not been recorded till date. </t>
  </si>
  <si>
    <t>Five youths, who were picked up by unknown people, posing themselves as Rapid Action Battalion (RAB) personnel from Bhaluka upazila on 24 March 2016, still remain traceless. Family members and locals said 30 to 35 men came in three or four vehicles, including two microbuses, at Kashor village and picked up Hadidul Islam aged 30, and his younger brother Johirul Islam aged 26. The same group later entered adjacent Jamirdia Dubaliapara village and picked up Hadidul's brothers-in-law- Ismail Hossain aged 32, Ibrahim Hossain aged 25, and their servant Amir Hossain aged 22. Fazlul Haque, father of Hadidul and Johirul, said the abductors identified themselves as RAB men."But they did not give any reason why my sons were being taken away and what was their destination,'' he said. "My sons and relatives are not involved with any political party or criminal activities, and there is no enmity with the local people,'' he added. Officer-in-Charge (OC) Md Mamun-or-Rashid of Bhaluka Police Station said there was no criminal record against the youths."We are conducting drives to rescue the victims although none had lodged any written complaints in this connection till filing of this report as of 6:00 pm on 28 March 2016,'' the OC added. ASP Jobraj Hossain, operation officer of RAB-14 in Mymensingh, said the elite force members did not conducted such drive on that day. One month later, five of them were shown as arrested in a ATM booth robbery case by RAB-1.</t>
  </si>
  <si>
    <t>On 25 March 2016 at around 5:30 pm four plainclothes men by two motorcycles picked up Shamim from a furniture shop near Mahtab Uddin Degree College situated at Jessore-Dhaka highway. They identified themselves as people from administration. The family members search for him in the offices of different law enforcement agency but there are no whereabouts of Shamim. On 13 April 2016 his dead body was found from Bahrampur cremation ground in Jessore Sadar upazila after several days of being disappeared.</t>
  </si>
  <si>
    <t xml:space="preserve">Later, on 11 April 2016 family members went to Kaliganj Police Station to file General Diary but police did not file the General Diary.  </t>
  </si>
  <si>
    <t>On 10 April 2016, four men picked up another Shibir (student wing of Jamaat-e-Islami) activist from Ishwarba village in Kaliganj, his family said. Sohanur Islam aged 19, son of Mohsin Ali of the village, is a first-year student of Shaheed Nur-Ali College in Kaliganj. He was picked up from Jamtola, Ishoreba village, Kaliganj upazila, Jhenaidah. Eyewitnesses mentioned that members of Kaliganj Police Station picked up him. Later, on 11 April 2016 family members went to Kaliganj Police Station to file General Diary but police did not file the General Diary.  On 20 April 2016 his bullet wounded dead body was found at Pannatola field, Kharagoda upazila, Chuadanga Sadar.</t>
  </si>
  <si>
    <t>Dhaka city Jamaat-e-Islami’s Assistant Secretary and former central President of Bangladesh Islami Chhatrashibir Dr. Shafiqul Islam Masud has been re-arrested from the jail gate on 23 April 2016. Masud’s lawyer and party sources confirmed the news. Immediate after coming out from the Dhaka Central jail premise, he has been picked up into a number plate less microbus, the sources added. Earlier, Dr. Masud got released from the jail as he had secured bail in all political cases filed against him. There was also an order from the High Court asking not to arrest and not to harass him further. Despite the High Court order, he has been arrested from the jail gate which is clearly a contemptuous move, claimed his lawyers. At that time, Dr. Masud’s lawyers Advocate Rokon Reza, Advocate Nuruzzaman and Advocate Ashrafuzzaman were present on the spot and none of them was arrested. After the incident, no authority of the law enforcement bodies confirmed his arrest. However, On 27 April 2016 he was shown as arrested under a case filed with Ramna Police Station and produced before the Dhaka Chief Metropolitan Magistrate Court. The Court sent him to Jail.</t>
  </si>
  <si>
    <t xml:space="preserve">On 27 March 2016 Mizanur Rahman Shohagh, a friend of Anwar Hossain Liton, younger brother of the deceased theater activist Shohagi Jahan Tonu, who was killed in Comilla Cantonment on 20 March  2016, was picked up by some men claiming to be members of law enforcement agency, from his home at Narayansar Village under Burichong Upazila in Comilla District. His father Nurul Islam informed that at around 1:00 am, the men entered their home and said that they would check their house. They said they are law enforcers; there would not be any problem. After waiting for half an hour, they picked up his son. The men arrived there in a motorbike, a jeep and a microbus. They told him that they would return his son the next day at 10:00 am. They search for Shohagh at police station, RAB office and DB police office after being failed to trace his son. But the law enforcement agencies denied the arrest of his son. On 12 April 2016 at around 6:00 am, Shohagh was surfaced alive near a fuel filing station on the Dhaka-Chittagong Highway. At that time he was frightened. Later, Shohagh said that after picking him up into a microbus from home, he was blindfolded and his two hands tied in reverse. He was detained in a room for 15 days with blindfolded and tied hands. His blindfold removed and hands untie only at the time of eating. There were four other men detained in the room with him.        </t>
  </si>
  <si>
    <t xml:space="preserve">A second year graduate student of Tinani Adarsha Degree College of Jhinaigati </t>
  </si>
  <si>
    <t>A degree student of a private university in Dhaka</t>
  </si>
  <si>
    <t>Son of executed war criminal Salauddin Quader Chowdhury</t>
  </si>
  <si>
    <t>29/3/2010</t>
  </si>
  <si>
    <t xml:space="preserve">On July 14, 2010 Golam Murtoza with his friend Abdullah Sabit was going to Kalabagan by a motorcycle from Purana Paltan. At around 6.30 pm they said Magrib prayer at Rabindra Sarabor. After finishing the prayer Golam Murtoza wanted to ride the motorcycle while six to seven plainclothes men surrounded him. Those plainclothes men dragged him into a white microbus. At that time, Sabit went there and asked about their identity. They pushed Sabit and the microbus headed towards Abohani field. Sabit informed that in the microbus “DB” is written. Sabit followed the microbus by the motorcycle to see the number plate. At one stage the microbus stopped and two armed men came out and chased Sabit. In fear Sabit did not follow the microbus anymore. The next day, Golam Murtoza’s elder brother Abu Kawsar Mohammad Shamsuddin went to Dhanmondi Police Station to file a general diary (GD). However, the duty officer did not take the GD. They searched him in different offices of law enforcement agency but did not find him. Golam Murtoza’s elder brother filed a habeas corpus writ at High Court. The High Court ordered to produce him in front of the court within seven days. Still his whereabouts remain unknown. </t>
  </si>
  <si>
    <t>They were allegedly picked up by police and their whearabouts are not known.</t>
  </si>
  <si>
    <t xml:space="preserve">BNP leader and Councilor of 56 number ward of Dhaka City Corporation </t>
  </si>
  <si>
    <t xml:space="preserve"> A general diary (GD) was filed at that time with Jhenaidah Sadar Police Station.</t>
  </si>
  <si>
    <t xml:space="preserve">On 30 January 2016 Saleha Begum, mother of S.M. Moajjem Hossain Tapu filed a General Diary (GD numbered 1862) with the Bhatara Police Station.  Later, she filed a F.I.R (first information report) under sections 365/34 of the Penal Code 1860 with Bhatara Police Station. Case numbered 3, dated 01/02/2016. </t>
  </si>
  <si>
    <t>On 24 January 2016, Abu Huraira was picked up by some persons identified themselves as DB from his workplace Kuthi Durgapur Madrassa. Since then he was disappeared, alleged by his brother Abdul Malek. In this incident, a general diary was filed at that time with Jhenaidah Sadar Police Station. However, police found his dead body on 29 February 2016 from Jessore. Then police sent the dead body to Jessore General Hospital. There, relatives of Abu Huraira identified him.</t>
  </si>
  <si>
    <t xml:space="preserve">On 12 April 2016 a General Diary is filed with Nilphamari Police Station. </t>
  </si>
  <si>
    <t>On 13 May,  a GD is filed with Khalishpur Police Station.</t>
  </si>
  <si>
    <t>On 13 May 2016 Turjo’s father Shahidul Islam, who is a retired banker, filed a kidnapping case with Harintana Police Station accusing some unknown persons.</t>
  </si>
  <si>
    <t>Eight persons were allegedly disappeared by a group of people who introduced themselves as members of RAB from five villages of Bhanga upazila of Faridpur. On June 27, 2016 they were picked up the members of RAB. Radhesham Mondol aged 55 and Robi Das aged 28  were picked up from Puliya village, Chandra union, Bhanga. Bacchu Akand, member of 1 no. ward of Chandra union Parishad and resident of Puliya village told that disappeared Radhesham was a woodcarver. He also mentioned that Rabi Das was very poor. Rabi Das was driver of auto-rickshaw. He runs his life hand to mouth. However, RAB claimed that they were arrested on June 30, 2016 and produced in press briefing in RAB-08 office at Barisal.</t>
  </si>
  <si>
    <t>Driver of auto-rickshaw</t>
  </si>
  <si>
    <t>Woodcarver</t>
  </si>
  <si>
    <t>Ishrafil aged 25 was picked up from Korra village and Sohidul Islam aged 22 was picked up from Brahmanpara village. Kohinur Rahman, 8 no, ward member and resident of Brahmanpara village told that Sohidul Islam from his village was picked up. However, RAB claimed that they were arrested on June 30, 2016 and produced in press briefing in RAB-08 office at Barisal.</t>
  </si>
  <si>
    <t>Nur Hossain aged 28 and Sohel Mia aged 22 were picked up from Ishordi village. Suborna, wife of disappeared Nur Hossain told that a group of 12 to 18 people picked his husband from their house on June 27. Later she went to RAB office but there is no trace of him. Mohammad Ilias, 2no ward member of Ajimnagar Union Parishad told that Nur Hossain and Sohel Mia were picked up by people who introduced themselves as members of RAB. However, RAB claimed that they were arrested on June 30, 2016 and produced in press briefing in RAB-08 office at Barisal.</t>
  </si>
  <si>
    <t>On June 27, 2016 Sohel Mattobbor aged 28 and Jewel Mattobbor aged 23 were picked up from Tarail village of Ajimnagar union. Kohinur Begum, mother of Sohel and Jewel Mattobbor said that her two sons were forcefully taken by some men who came into a black car where RAB is written. She also mentioned that in 2014 they were disappeared later freed. However, RAB claimed that they were arrested on June 30, 2016 and produced in press briefing in RAB-08 office at Barisal.</t>
  </si>
  <si>
    <t xml:space="preserve">On August 7, 2016 they filed a General Diary (GD) with Benapol Port Police Station. GD number- 246, dated- 07/08/2016. </t>
  </si>
  <si>
    <t>On August 5, 2016 at midnight, a man named Hafizur Rahman Biswas (42) was picked up from his house by some men claiming to be police from Aarpara area under Kaliganj Municipality in Jhenaidah District. Since then the whereabouts of him are remain unknown. Hafizur Rahman was the former General Secretary of Kaliganj Upazila unit Shromik League (Workers wing of Awami League). His wife Jahanara Begum said that at around 1:00 am on August 5, 10-15 plainclothesmen claiming to be police entered their home and arrested her husband and took him away. All of the men had arms. At that time the men searched the house and asked them to contact at Kaliganj Police Station in the morning while leaving the spot. They came with two white microbuses and one microbus left with her husband towards Kaliganj town. Meanwhile, the Officer-in-Charge (OC) of Kaliganj Police Station, Aminul Islam denied the arrest of Hafizur Rahman. On August 9, 2016 he was shown arrested by police in a dacoit (robbery) case and police produced him before Jhenaidah Court. On August 29, he was released on bail.</t>
  </si>
  <si>
    <t xml:space="preserve"> A general diary is filed with the Bhashantek Police Station on 14th July 2016 (GD # 483 by Sub-Inspector Sarwar Jahan, cell No: 01672134469). </t>
  </si>
  <si>
    <t xml:space="preserve">On March 2, 2017 Jesmin Nahar filed a writ in the High Court division of the Supreme Court. Writ number- 2833/17. </t>
  </si>
  <si>
    <t xml:space="preserve">On September 14, a General Diary was filed with Jhenaidah Sadar Police Station in this regard.  </t>
  </si>
  <si>
    <t xml:space="preserve">Mohammad Habibullah Sheikh's father Abdul Hai Sheikh, a tile fitter, said his son had been staying at a mess in Rajarhat of Pirojpur town for around three months. Riding on eight microbuses, a team of uniformed cops went to the mess and picked up Habibullah on October 14, 2016. Family members went to Pirojpur Sadar Police Station on the same day to file general diary (GD), but police refused to record the GD. Habibullah is an SSC examinee from Kiamuddin High School in the town.  Habibullah also used to run a computer service centre, said Hai, adding that his son did not hang out in bad company. However, Law enforcers shown arrest four suspected including Habibullah Sheikh aged 26, alleged operatives of banned militant outfit Jama'atul Mujahideen Bangladesh (JMB) in Kachua upazila of Bagerhat on October 25, 2016.  The arrestees are Akash Mollah alias Babu, 19, of Kachua, Habibullah Sheikh, 19, Kabirullah Faraji, 26, and Mizanur Rahman Hawladar, 28, of Sadar, Nazirpur and Mathbaria upazilas of Pirojpur. A joint team of police and detectives raided a farmhouse of one Safayet Sheikh at Khalishakhali village in Kachua around 2:30am and nabbed the four. </t>
  </si>
  <si>
    <t xml:space="preserve">Yasin Talukder has been allegedly disappeared on 14th July, 2016 from police outpost (Kakoli bus stop) near his home in DOHS Banani, Dhaka. Dr. Suraya P. Talukder said that , “we have reasons to believe as per eye witnesses’ versions that he was picked up by some law enforcing agency like DB (Detective Branch) or RAB (Rapid Action Battalion) at 11:45am. He was waiting in his car at the Kakoli bus stand for his cousin to join him for going to the wedding for another cousin. Witnesses said that a black micro-bus came and parked briefly beside his car and three men in plain clothes forced him out of his car into the microbus and fled north wards. When this happened his phone was connected to his cousin’s who could hear the commotion that he was being grabbed.” A general diary is filed with the Bhashantek Police Station on 14th July 2016 (GD # 483 by Sub-Inspector Sarwar Jahan, cell No: 01672134469). Since then family members have repeatedly approached police &amp; RAB for establishing his whereabouts with no result.On December 12,2016 Rab arrested Haji Alam from Diyabari, Uttarain this regard. He was shown arrested on 17 May 2019. </t>
  </si>
  <si>
    <t>17/05/2019</t>
  </si>
  <si>
    <t>Dr. Suraya P. Talukder, mother of the disappeared,
House No. 50, Road 2
DOHS Banani, Dhaka Cantonment. 
+8801720257656,email: naseqrahman@yahoo.com (Suraya's brother) (Naseq Rahman)
Follow-up - Prothom Alo 13/12/2016; The daily Prothom Alo, https://www.prothomalo.com/bangladesh/article/1595072</t>
  </si>
  <si>
    <t>Tehjib Karim</t>
  </si>
  <si>
    <t>17/05/2016</t>
  </si>
  <si>
    <t>Monir Hossain Shovon (30)</t>
  </si>
  <si>
    <t>Former Co-organizing Secretary of Chatra Dal of Uttarathana unit</t>
  </si>
  <si>
    <t xml:space="preserve">Mohanagar Natya Mancha,Gulistan </t>
  </si>
  <si>
    <t xml:space="preserve">Mohammad Shahidullah told that his brother MonirHossainShovon was Co-organizing Secretary of Chatra Dal of Uttarathana unit. There were some cases filed against him due to his political affiliation. Besides politics, Monir was involved with mobile phone accessories business. His shop was at 3/4 Techno showroom in the 3rd floor of Gulistan Shopping Centre., Dhaka. On 21 September 2010 at around 11:00pm, Monir’s wife, LaboniAkter called Shahidullah and told that Monir informed Laboni over mobile phone at around 6:30pm that he was going to participate in a political program of BNP at Mohanagar Natya Mancha(which is a place where now-a-days different political programs take place) at Gulistan and after finishing the program, he supposed to return home within 9:00pm but did not return and Monir’s phone found switched off when she tried at 9:30pm. After hearing from Laboni, Shahidullah started searching Monir in every possible place. But could not find him. On the next day when Shahidullah asked some hawkers near the Gulistan Shopping Centre, they told him that at around 9:00pm, some people in plainclothes picked a man in front of Mohanagar Natya Mancha into a white microbus and went away. At around 1:00am,Laboni found her husband’s mobile switched on and called. At that time, one person pretended to be Monir told her that he will return home soon. However, she was sure that the person on the other side of the phone was not Monir. Seven to eight days later, Shahidullah with the help of mobile network operator agency tried to track the phone location and found the latest location at Sector- 1, Uttara which is near the RAB headquarter. They suspected that his brother was arrested by RAB. Then he contacted some RAB officials including Major Mohiuddin, Assistant Commissioner (AC) Jahangir. They told Shahidullah not to go anywhere, not even to police station regarding his brother’s disappearance. RAB was working with the incident and Shahidullah will get his brother back very soon. Shahidullah kept contacting the RAB for six months but did not get any result. One day, Shahidullah asked the security guard of RAB head quarter main gate about his brother and he told him that your brother had very good breakfast, so don’t worry. After six months, the RAB officials told Shahidullah that we tried very hard but could not find your brother. </t>
  </si>
  <si>
    <t>21/09/2019</t>
  </si>
  <si>
    <t>Odhikar's WWDP field visit September'2019</t>
  </si>
  <si>
    <t xml:space="preserve">Shahidullah filed a GD with Paltan Model Police Station on 22/09/2010. GD no. 1325.On 25/10/2010, Shahidullah filed a case with Paltan Model Police Station. Case no. 57/542, Section 365 of Penal Code 1860. </t>
  </si>
  <si>
    <t>S.M. Moajjem Hossain Tapu</t>
  </si>
  <si>
    <t>S.M. Moajjem Hossain Tapu completed B.com in Marketing from Abuzar University College and was preparing to admit in MBA. He was the President of Rampura 22 Ward unit of Bangladesh Chhatra League (student wing of the ruling Awami League). His mother Saleha Begum alleged that on 26 January 2016 at around 11.00 pm, S.M. Moajjem Hossain Tapu was picked up by three plainclothes men, who were carrying guns, from a house located at the Bashundhara Residential Area (Flat No. A/3, House No. 353, Road No.11, Block-D) in Dhaka. She said that the men took her son away on a white microbus. It is to be mentioned that Tapu went there to pick up one of his friends’ wife Nishi to attend a programme to another friend’s house. At that time, Nishi was present there and witnessed the incident. She asked the men that why and where Tapu was taken to. In reply, the men threatened Nishi to shoot her to death by showing guns, if she asked anymore questions. Eventually, they left the place after taking Tapu with them. The shopkeepers of a nearby pharmacy also witnessed the incident that.  After the incident Tapu’s friends Emon called Tapu’s elder brother Moinul Islam Opu on his cell phone and informed him that Tapu was picked up by some unidentified men. Hearing this, the family members of Tapu immediately went to Bhatara Police Station to file a complaint. However, the Officer-in-Charge of that police station, Mohammad Nurul Muttakin told them to go to the Office of the Detective Branch (DB) of Police. They went to the DB office, but they also denied the arrest and the whereabouts of Tapu. The family filed a General Diary (GD) and an abduction case with Bhatara Police Station in this regard. They organised a press conference on 8 February 2016. They searched for him in different places but did not find him. Moreover, Tapu’s family visited the Ministry of Home Affairs several times. Whereabouts of Tapu remained unknown.</t>
  </si>
  <si>
    <t>Hummam Quader Chowdhury, son of executed war criminal Salauddin Quader Chowdhury, was reportedly detained by Detective Branch of Police from a court premise in Dhaka on August 04, 2016. Farhat Quader Chowdhury, mother of Hummam, said that she along with her son was going to the Chief Metropolitan Magistrate's Court (CMM) to attend  a hearing around 11:15 am. She told that as they reached near the gate of the court, a group of plainclothes people asked them to open the door of her car. She also said that at one stage, they forced her to open the door and picked her son up without showing any cause. Since then, she cannot trace the whereabouts of her son, Farhat also said. Hummam's lawyer Aminul Goni Titu said that his clients went to the court to attend a hearing before a Cyber Crime Tribunal in a case filed against them under the ICT Act. The matter was informed to the tribunal, Titu said. Abul Hasan, OC of Kotwali Police Station, told The Daily Star that they have got complaint that Salauddin's son has been detained. The OC added that but he does not know further detail in this regard.Hummam Quader Chowdhury, son of executed war criminal Salauddin Quader Chowdhury, returned home on March 2, 2017, nearly seven months after he was disappeared. His uncle Gias Uddin Quader Chowdhury told that Humman was left near Sultana Kamal Mohila Krira Complex in Dhanmondi area around 2:30am. He went home from there.</t>
  </si>
  <si>
    <t>Mukul Rana (Sharif alias Saleh alias Arif)</t>
  </si>
  <si>
    <t>An accused of involvement in the killing of blogger Avijit Roy</t>
  </si>
  <si>
    <t>23/02/2016</t>
  </si>
  <si>
    <t>19/06/2016</t>
  </si>
  <si>
    <t>HRW report, 6 July 2017 and the Daily Star, June 22, 2016, http://www.thedailystar.net/frontpage/confusion-over-arrest-mukuls-brother-law-1243570 (accessed January 15, 2017).</t>
  </si>
  <si>
    <t>Nurun Nabi, 28</t>
  </si>
  <si>
    <t>Nurul Islam Rashed, 27</t>
  </si>
  <si>
    <t>suspects in the Mitu murder case</t>
  </si>
  <si>
    <t>Chittagong</t>
  </si>
  <si>
    <t>Nurun Nabi and Nurul Islam Rashed, suspected of involvement in the killing of a police officer’s wife, were picked up by police from a house in the Millitarir Pool area in Chittagong where they were staying. Two weeks later, the police stated that their bodies were found following a gunfight at MBW Brick field close to the city. Rashed's family alleged that police had picked up the two last month and “cooked up the shootout story after murdering them”. </t>
  </si>
  <si>
    <t>23/06/2016</t>
  </si>
  <si>
    <t>HRW report, 6 July 2017 and the Daily Star, 10 July 2016, https://www.thedailystar.net/backpage/2-suspects-mitu-murder-case-killed-1251382</t>
  </si>
  <si>
    <t>Mukul Rana, accused of involvement in the killing of blogger Avijit Roy, was picked up by Detective Branch of police and put in a microbus from Bashundia intersection in Jessore by men who self-identified as DB police. Four months later, police said his body was recovered after a gunfight.</t>
  </si>
  <si>
    <t>Former teacher of Lakehead Grammer School</t>
  </si>
  <si>
    <t xml:space="preserve">Tehjib's father said that on 17 May 2016, he was disappeared from Hazrat Shahjalal International Airport in Dhaka while returning home after completing a course on teaching on English in Thailand. He was shown arrested on 17 May 2019. Tehseed's family lawyer, Murshida Begum, said that Tahjib's mother Momtaz Begum told her on Friday that she had talked with Tahjib. According to a report published in Netra News, he was detained in a secret detention centre operated by the DGFI at Dhaka Cantonment. </t>
  </si>
  <si>
    <t>Shekh Mohammad Salim</t>
  </si>
  <si>
    <t>Transportation business</t>
  </si>
  <si>
    <t>29/05/2016</t>
  </si>
  <si>
    <t xml:space="preserve">Netra News, 14 August 2022, https://netra.news/2022/secret-prisoners-of-dhaka/   </t>
  </si>
  <si>
    <t>The Daily Star and New Age 10/08/2016 http://newagebd.net/245452/mir-quasems-son-picked/ ; Netra News, 14 August 2022</t>
  </si>
  <si>
    <t>The daily Prothom Alo, https://www.prothomalo.com/bangladesh/article/1595072; Netra News, 14 August 2022</t>
  </si>
  <si>
    <t>On 29 May 2016, Shekh Mohammad Salim was waiting at an auto repair shop in Kapashia, Gazipur, as technicians were renovating a bus owned by his family. At that time a group of four to five men got out of a microbus and picked him up. Salim had no idea who his captors were, let alone why he was being picked up. He was detained in a secret detention centre run by DGFI.</t>
  </si>
  <si>
    <t>On July 31, 2016 at around 6:00 am to 7:00 am eight to ten  men identified themselves as members of DB police picked up Shamim Sarder along with eight others from Fakirhat garage. Later, they released two women including his wife from the DB head office of the Minto road, Dhaka. The team picked up Shamim along with her wife and two others in one microbus. On the other hand, they picked up five others in another microbus. After, few hours of starting the microbus, Shamim was separated from his wife Champa Begum. While Champa was taken to DB head office, she did not find her husband there. Five days later on August 5, three persons were shown as arrested under a drug case of yaba with Khilkhet Police Station. They are Ibrahim, Alauddin, and Kamal Hossain. On the other hand, on August 8, Salauddin, Khairul Amin and Zakir Hossain were shown arrested under a case filed with Sobujbagh Police Station. Still, Shamim's whereabouts are remaining unknown.  No trace of Shammi Sardar has been found yet.</t>
  </si>
  <si>
    <t>Md. Rezoun Hossen is a student of 2nd year of Hons. in General History in Dr. Afil Uddin Degree College, Bagachra, Jessore and an activist of student wing of Jamaat-e-Islami. Mohammad Ripon Hossain, elder brother of Md. Rezoun Hossen alleged that on August 4, 2016  at around 12.00 pm Sub-Inspector Nur Alam of Benapole Port Police Station along with a constable in plainclothes detained Rezoun in front of Land Office at Durgapur . They came into a black colored pulsar motorcycle. Later, Rezoun was taken to a pharmacy of Shayef Ali situated at Durgapur Bazaar where they searched his body. After that, they left the place with the motorcycle. Later, in the evening the family members received the news of his detention. After getting the information, family members immediately communicated with the police station but police denied the arrest. On August 7, 2016 they filed a General Diary (GD) with Benapol Port Police Station. GD number- 246, dated- 07/08/2016. They also arranged a press conference on August 14, 2016 at Paltan, Dhaka. No trace of Rezoun Hossen has been found yet.</t>
  </si>
  <si>
    <t xml:space="preserve">Unidentified people allegedly picked up Ahmad Bin Quasem, son of war crimes convict Mir Quasem Ali, from his residence at DOHS in the city’s Pallabi area on August 9, 2016. Tahmina Akter, wife of Ahmad Bin Quasem, said five men picked up him around 11:00pm from their flat housed in the first floor. When Ahmad asked their identity, they did not disclose it, she said. They put him in a white microbus and went away, Tahmina added. Pallabi police, however, said they came to know about such allegation but nobody was yet to file any formal complaint. No trace of Quasem has been found yet. Acoording to report published in Netra News, he was detained in a secret detention centre run by the DGFI at Dhaka Cantonment. </t>
  </si>
  <si>
    <t>The family of late war criminal Ghulam Azam alleged that unidentified people in plainclothes have picked up Azam’s son Abdullahil Amaan Azmi, a sacked brigadier general, from their Moghbazar home in Dhaka on August 22, 2016 night. Azam’s youngest son Salman al Azami in a family statement said, ‘On Monday, 22nd August, at 8pm, more than thirty plainclothes men claiming to be from the Detective Branch of the Bangladesh Police stormed our family residence in the Moghbazar area of the Bangladeshi capital, Dhaka, and seized our brother, Abdullahil Amaan Azmi.’ He said no warrant was provided by the officers, and no cause of arrest was expressed. ‘The officers cordoned off the whole street before breaking down the door and forcibly entering the family home, blindfolding the caretaker and severely beating him until he fell unconscious. Our 83-year-old mother, Amaan’s wife and his youngest children, both under the age of four, were in the house at the time. Other members of the household were assaulted and his wife was threatened with arrest,’ said Salman. He also said no official acknowledgement of his arrest has yet been made, without which there are credible fears for a possible extrajudicial abduction, the latest in a string of such abductions that have targeted family members of opposition leaders. Deputy commissioner (media) of Dhaka Metropolitan Police,Masudur Rahman, told New Age that he was not aware of any incident of picking up Azam’s son by police. No trace of Azmi has been found yet. Acoording to report published in netra News, he was detained in a secret detention centre run by the DGFI at Dhaka Cantonment.</t>
  </si>
  <si>
    <t>On August 5, 2016 at night Sheikh Moklesur Rahaman, a homeopathic physician went to New market of Satkhira district. At that time, Himel Hossian, Sub-Inspector of Sadar Police Station allegedly detained him. He was there for consecutive three days. Jesmin Nahar even took food to her husband Sheikh Moklesur Rahaman at the police station three consecutive days. On the fourth day on August 8,2017, she went to the police station but she did not find her husband there. While she asked SI Himel about his husband whereabouts, he said he does not know anything about Mokhlesur. Five months later, Jesmin arranged a press conference on January 3, 2017 at Satkhira Press Club. Moklesur’s father Rashed Hosssain was present at that time. Jesmin Nahar mentioned in her written statement that her husband is homeopath physician. No cases filed against him. On August 5, 2016 police arrested him from the New market area of Satkhira. Jesmin told that, she went to file General Diary (G.D) on December 26, 2017 but police did not record it. Before that, on August 24, 2016 she filed a written complaint to Superintendent of Police (S.P) but did not receive any response from him. SI Himel threatened her that her husband will be in trouble if she let anyone know about it. Seeing no way out, she spoke in the press conference. Jesmin told that, Emdad Sheikh was the officer-in-charge of Satkhira Sadar Police Station. Himel arrested her husband in the order of the OC. On March 2, 2017 Jesmin Nahar filed a writ in the High Court division of the Supreme Court. Writ number- 2833/17.  No trace of Jony has been found yet.</t>
  </si>
  <si>
    <t xml:space="preserve">On 14 April 2016 citizens belonging to ethnic minority community, Probhat Marak aged 60 and Bivas Sangma  aged 25 from Gozni village of Garo Pahar under Jhinaigati Upazila in Sherpur and Rajesh Marak aged 22 from Valuka, Mymensingh, were picked up by men claiming to be law enforcement agency. Bivas Sangma was a second year graduate student of Tinani Adarsha Degree College of Jhinaigati while Probhat was a day-labourer and Rajesh is a degree student of a private university in Dhaka. They were relatives to each other. Bivas’ mother Birola Sangma said that in the early morning of 14 April at around 4:00 am, her son went to bed after guarding the land to protect crops from wild elephants. After some times, around 12 men in black and plainclothes came to their home and were calling Bivas. When asked their identity, they claimed that they were from law enforcement agency. At the time of taking Bivas, the men also took two cell phones from their house. Cousin of Bivas, Swapna Hagidak said that the men who wearing black clothes had written ‘RAB’ on their shirts. Bivas was assaulted by them while taking him away. Probhat Marak’s daughter Promita Sangma said that they were in Dhaka when her father was taken away. They came to know from their relatives that her father was picked up by some men in black uniform. Rajesh’s sister Shikha Marak said that her brother was also picked up, by men claiming to be members of law enforcement agency, from their elder sister’s house located near Bhaluka College in Mymensingh. Still their whereabouts were unknown. Three Garo people were released 10 months after being picked up by men claiming to members of the Rapid Action Battalion (RAB) </t>
  </si>
  <si>
    <t>Area from where the persons were disappeared</t>
  </si>
  <si>
    <t xml:space="preserve">Disappeared and returned after a few days/months of disappearance </t>
  </si>
  <si>
    <t>Date of returning/ found dead</t>
  </si>
  <si>
    <t>Information gathered by HRDs from Elder brother of Hasan Kausar, Contact number- 01842292225</t>
  </si>
  <si>
    <t>The Daily Prothom Alo 22.04.2016; Provat's  daughter Promita Sangma Prova, cell no- 01995655985, Bivas's sister Shapna, cell no- 01829298480, Debashish Saha, journalist Prothom Alo, cell no- 01718382603</t>
  </si>
  <si>
    <t xml:space="preserve">Information gathered by HRDs from Moshfekur Rahman, brother of the victim, cell number 01922734917, 01704247448 and Nayadiganta 06..05.2016 </t>
  </si>
  <si>
    <t>Manabzamin, 17.06.2016; and Information gathered by HRDs of Khulna</t>
  </si>
  <si>
    <t xml:space="preserve">Information gathered by HRDs from three brother's father, Abdul Karim, Cell number- 01714763775 </t>
  </si>
  <si>
    <t>Infromation gathered by HRDs of Jhenaidah, Hasibul, son of the disappeared victim, cell number- 01729991530</t>
  </si>
  <si>
    <t>Information gathered by HRDs from Farhad, nephew of Idris Ali, cell number- 01929923132</t>
  </si>
  <si>
    <t>Information gathered by HRDs from Jhenaidah; The daily Prothom Alo, 26/10/2016, www.prothom-alo.com/bangladesh/article/1007713/ and the daily Manabzamin, 26/10/2016,       www.mzamin.com/article.php?mzamin=37338&amp;cat=9/</t>
  </si>
  <si>
    <t xml:space="preserve">The daily Manabzamin, 10/11/2016 </t>
  </si>
  <si>
    <r>
      <t xml:space="preserve">Prothom Alo 05.03.2016, Saifur Rahman, brother of Mohammad Jasim Uddin, cell no- 01936927809 and </t>
    </r>
    <r>
      <rPr>
        <u/>
        <sz val="11"/>
        <rFont val="Arial"/>
        <family val="2"/>
      </rPr>
      <t xml:space="preserve">http://www.thedailystar.net/city/missing-shibir-leaders-bullet-hit-body-found-786493 </t>
    </r>
  </si>
  <si>
    <r>
      <t xml:space="preserve">Manabzamin 26.04.2016 , Nayadiganta 28.04.2016 and </t>
    </r>
    <r>
      <rPr>
        <u/>
        <sz val="11"/>
        <rFont val="Arial"/>
        <family val="2"/>
      </rPr>
      <t xml:space="preserve">http://www.jamaat-e-islami.org/en/details.php?artid=Mzg2MQ==    </t>
    </r>
    <r>
      <rPr>
        <sz val="11"/>
        <rFont val="Arial"/>
        <family val="2"/>
      </rPr>
      <t xml:space="preserve">and          http://www.dailynayadiganta.com/detail/news/114008 </t>
    </r>
  </si>
  <si>
    <r>
      <t xml:space="preserve">a </t>
    </r>
    <r>
      <rPr>
        <i/>
        <sz val="11"/>
        <rFont val="Arial"/>
        <family val="2"/>
      </rPr>
      <t>Mes</t>
    </r>
    <r>
      <rPr>
        <sz val="11"/>
        <rFont val="Arial"/>
        <family val="2"/>
      </rPr>
      <t xml:space="preserve"> (hostel) in Pabahati village in Jhenidah town </t>
    </r>
  </si>
  <si>
    <r>
      <t xml:space="preserve">An activist of Islami Chhatra Shibir, pro-Jamaat-e-Islami student body, was killed in a "gunfight" with police in Jhenidah Sadar upazila on July 19, 2016. The dead is Saiful Islam Mamun, 22, son of Lutfor Rahman of Putimari village in Shailkupa upazila. He was a final year student of Arabic literature department at the Islamic University, Kushtia. Ajbahar Ali Sheikh, additional superintendent of police in Jhenidah, said around 3:00am, a police team was patrolling on Dhaka-Jhenidah highway near Madhupur-Aruakandi graveyard. Some criminals hurled crude bombs at the police van. The law enforcers returned fire, triggering the "gunfight". At one stage, Saiful was caught in the line of fire and died on the spot. Others managed to flee, the police official said. Police also claimed to have recovered a firearm, five crude bombs, some bullets and a sharp weapon from the spot. Saiful's father Lutfor and his cousin Nasir Uddin alleged that plainclothes police picked up Saiful from a </t>
    </r>
    <r>
      <rPr>
        <i/>
        <sz val="11"/>
        <rFont val="Arial"/>
        <family val="2"/>
      </rPr>
      <t xml:space="preserve">Mes </t>
    </r>
    <r>
      <rPr>
        <sz val="11"/>
        <rFont val="Arial"/>
        <family val="2"/>
      </rPr>
      <t>(hostel) in Pabahati village in Jhenidah town on July 1. Contacted, Ajbahar Ali said they did not pick up Saiful and claimed that he was killed in the "shootout". Saiful's body was sent to Jhenidah Sadar Hospital morgue for an autopsy.</t>
    </r>
  </si>
  <si>
    <r>
      <t xml:space="preserve">Sheikh Abdus Sadek, Jony's paternal uncle, 01721582984, Jesmin Nahar Reshma, 01927021577,   Prothom Alo 04/01/2017 </t>
    </r>
    <r>
      <rPr>
        <u/>
        <sz val="11"/>
        <rFont val="Arial"/>
        <family val="2"/>
      </rPr>
      <t>http://en.prothom-alo.com/bangladesh/news/134967/Her-%E2%80%98detainee%E2%80%99-husband-disappears</t>
    </r>
    <r>
      <rPr>
        <sz val="11"/>
        <rFont val="Arial"/>
        <family val="2"/>
      </rPr>
      <t xml:space="preserve"> and Jugantor 04/01/2017 and Prothom Alo 21/03/2017</t>
    </r>
  </si>
  <si>
    <t>Family alleged that, 20-30 plainclothes men identified themselves as people from administration picked up him from his house. While family members asked those men about their identity they told that they are from administration and assured them that Nur-e-Alam will be back after 20 minutes. In this incident, they communicated with the camp of RAB-13. But RAB informed them that they don't know about the incident. On 12 April 2016 a General Diary is filed with Nilphamari Police Station. A Chittagong court on 12 December 2016 granted three-day remand for each of the five alleged Harkat-ul-Jihad-al-Islami (Huji) men who were arrested by RAB in the city's Uttar Kattali area with arms and ammunitions on 8 December 2016. During the hearing of their remand prayers, the arrestees told the court that plainclothes men, introducing themselves as law enforcers, had picked them up about six months to one year ago, said court sources. The arrestees are Tajul Islam, Nazim Uddin, Abu Jar Gifari, Nure Alam and Iftisham Ahmed Sami. Chittagong Metropolitan Magistrate Nazmul Hossain Chowdhury placed the five on remand in three cases lodged against them under the arms, explosive substances and anti-terrorism acts, said Nirmalendu Chakraborty, additional deputy commissioner of Chittagong Metropolitan Police. However, Nure Alam said some men, introducing themselves as “officials of administration”, detained him in Ukiler Mor area of Nilphamari on 12 April 2016. It was alleged he was arrested by RAB.</t>
  </si>
  <si>
    <t>On 2 March 2016 at around 11:30 am, Nayebe Amir of Jhenaidah District unit Jamaat-e-Islami and former Upazila Chairman Nur Mohammad aged 62 was picked up from Jhenaidah town by some plainclothesmen claiming to be members of law enforcement agency. Jamaat leader Nur Mohammad is originally from Kapashhatia Village under Harinakundu Upazila in Jhenaidah, but he was living with his family in Chaklapara area of Jhenaidah town. Nur Mohammad’s son Mujahidul Islam informed that his father was repairing his motorcycle in a garage called Rahat Auto at Hater Rasta area on that day. At that time a few men claiming them from administration picked him up into an Easy bike and left. After running a little far, he was put into a microbus. Since then his whereabouts was unknown and his cell phone switched off. Police did not accept their General Diary (GD) when they went to Jhenaidah Sadar Police Station to lodge a GD in this regard. Later police claimed that Nur Mohammad was arrested on 18 March 2016 at midnight, with 15 bombs, 40 kg explosives and many religious books. On 19 March 2016 such information was revealed in a press briefing on behalf of Jhenaidah police.  It is also to be mentioned that Nur Mohammad was elected as Jhenaidah Sadar Upazila Chairman in 1991.</t>
  </si>
  <si>
    <t>On 18 March 2016 at around 2:00 pm, Abuzar Gifari, President of Kaliganj Municipality unit Islami Chhatra Shibir, was picked up from in front of their house, by four armed men claiming to be from Detective Branch (DB) of Police, in handcuffed into a motorcycle. Such allegation was made by his father Nur Islam. He informed that their house is located Chapali village in ward-1 of Kaliganj Municipality under Jhenaidah District. Abuzar Gifari was returning home from a mosque situated in 400 yards far from their house, after Jumma (Friday) prayer. As soon as he reached near home, four men equipped with arms came in two motorcycles and stopped him; and Abuzar was handcuffed and put him in the middle of a motorcycle with helmet and left quickly. He ran out from the house watching this, but in the mean time they left. A few adolescents of the village stepped forward seeing the scene of taking Abuzar away. The armed men identified them as members of DB police. However, he could not give the names of those adolescents. He looked for Abuzar in Kaliganj Police Station, Jhenaidhah DB office, Jhenaidah RAB office but did not get any trace out of him. On 19 March 2016 at around 12:00 noon, he went to Kaliganj Police Station to file a GD. The duty officer of the police station waited him for one hour and said that the GD will be recorded after showing it to the Officer-in-Charge (OC) since it was sensitive. He was told to come again in the evening. At round 5:00 pm, Nur Islam visited the Kaliganj Police Station again. But the duty officer told him that the OC said that the GD will be accepted after discussing with the senior officers. The GD has not been recorded till date. However, on 13 April 2016 his dead body was found from Bohorampur, Hoibotpur union, Sadar upazila, Jessore.</t>
  </si>
  <si>
    <t>On 3 May 2016 a few men in plainclothes claiming to be members of Detective Branch (DB) of Police allegedly picked up Moulana Mohammad Akhter Hossain, Imam of Pirgachha Railway Station Jame Mosque and Pirgachha J N High School, from Birbiriapara under Pirgacha Upazila in Rangpur. His brother Mushfiqur Rahman informed that their ancestral home was located at Sijon Puku area in Pirgachha but Akhter Hossain used to live in his in-law’s house at Birbiriapara for his work. At around 10:00 pm, a few men came to his house at Sijonpukur area and called Mushfiqur Rahman to talk about UP elections. Later the men put him into a microbus which was parked outside and took his cell phone. After that they asked him where Akhter Hossain was. When he gave Akhter Hossain’s in-laws home address, they took him there with them. Mushfiqur saw few more people in the microbus with wireless. The men stopped the microbus in front of Akhter’s in-laws house and asked Mushfiq to call Akhter. At that time Akhter, his wife and his mother-in-law came out. The man who entered their home with Mushfiq, identified himself as a member of DB police and said that they need to talk to Akhter in relation to a matter and Akhter will be back in half an hour. At that time the men also took Akhter’s cell phone. After that they picked Akhter and Mushfiq up into microbus and took them away. Mushfiq was dropped in front of Pirgachha Union Parishad and left the microbus left with Akhter towards Rangpur. On 4 May 2016 the families of Akhter Hossain search for him at Pirgachha Police Station, Rangpur DB office and RAB office but they did not acknowledge the arrest of Akhter Hossain. Till date his whereabouts is still unknown. On 6 May Mushfiq went to Pirgachha Police Station to file a General Diary (GD) in this regard but the duty officer did not accept the GD. On 19 July 2016 authority of Kashimpur central Jail called Akhter's wife that Akhter is in the jail now. He is shown arrested under a case filed with Shahbagh Police Station.</t>
  </si>
  <si>
    <t>On 12 May 2016 an electrician named Monirul Islam Babu aged 28, was picked up by men claiming to be DB police from Khalishpur in Khulna. The same day, Abdullah Al Sayem Turjo aged 25, teacher of Bangla Department of Bismillah Nagar Madrassa under Harintana Police Station, was picked up by a few plain clothesmen and took him into a white microbus that holding with a sticker ‘Emergency Electricity’. Another teacher of Arabic Department of the same madrassa, Shoaib Biswas aged 26, was disappeared when he was on the way to madrassa. The whereabouts of them remain still unknown.  The families of the disappeared victims filed separate case and General Diaries with Khalishpur and Harinhata Police Stations. Monirul Islam’s father Masudur Rahman said that on 12 May at around 10:00 pm, a plain cloth man came to their home with Boira CSD Warehouse security guard Manir and called his son Monirul out and left after talking to him. Few minutes later, 6 or 7 men with the previous one, entered their home and forcibly took Monirul, identifying them as DB police. Among them, two men had wireless and two others had pistols in their waist. At that time he followed them. Later they picked up Monirul into a white microbus which was parked in front of the CSD Warehouse gate. At that time labour leader Badal Islam approached them but the men in plain clothes identified them as DB police and asked him to communicate with Khalishpur Police Station and left the microbus quickly. On 13 May, he filed a GD with Khalishpur Police Station. An eye-witness and teacher of Bismillah Nagar Madrassa, Mufti Hafizur Rahman informed that on 12 May at around 6:30 pm, he and his colleague Abdullah Al Sayem Turjo left the madrassa with two by-cycles for home. When they reached near Mostor intersection, there a 50-year old man, wearing Panjabi-Paijama stopped their way. A white microbus that holding a sticker ‘Emergency Electricity’ was parked there asked their name and identities. They told their name and identities. The man asked Turjo to stay and Hafizur to leave.  Later Hafizur saw that a few men taking Turjo into the microbus. At that time he tried to make a call with his call phone to the Principal of the madrassa, Ilias Hossain to inform the matter.  But in the mean time the microbus approached him and a man came out from the microbus and took his cell phone away. The man said, “Who you were calling to. Do you want to go with us?” They told him to take Turjo’s by-cycle with him. On 13 May 2016 Turjo’s father Shahidul Islam, who is a retired banker, filed a kidnapping case with Harintana Police Station accusing some unknown persons. On 12 June 2016, the Officer-in-Charge of Jatrabari Police Station, Mohammad Anisur Rahman informed that three youth from Khulna, Monirul Islam Babu, Abdullah Al Sayem Turjo and Shoaib Biswas were shown as arrested in a case filed by the Detective Branch (DB) of Police under Anti-Terrorism Act.</t>
  </si>
  <si>
    <t>On 12 May 2016 at around 10:30 am, Shoaib Biswas, teacher of the Arabic Department of Harintana Bismillah Nagar Madrassa, was disappeared while on the way to madrassa. His father Moulana Abdus Sattar told that his son left home to go to Madrassa but his whereabouts is unknown since then. Until 13 May, Shoaib’s cell phone was switched on but nobody received any call. He believes that Shoaib Biswas had been picked up by the members of law enforcement agency. On May 13, he filed a GD with Khalishpur Police Station. On 12 June 2016, the Officer-in-Chrage of Jatrabari Police Station, Mohammad Anisur Rahman informed that three youth from Khulna, Monirul Islam Babu, Abdullah Al Sayem Turjo and Shoaib Biswas were shown as arrested in a case filed by the Detective Branch (DB) of Police under Anti-Terrorism Act.</t>
  </si>
  <si>
    <t>HRD gathered information from Abdur Rahim, elder brother of victim, cell no- 01718007344, Rojob Ali, father of the victim- 01922312482</t>
  </si>
  <si>
    <t>On August 4, 2016 at around 8:00 pm, Idris Ali, a resident of Raghunathpur village under Harinakundu Upazila in Jhenaidah was taken away by some plain-clothed men from Cheraker intersection when he was returning from Ramchandra Bazaar of Shoilkupa Upazila under Jhenaidah District. Meanwhile, Idris Ali’s body was found at Jorapukur area of Harinakundu in the morning of August 12, 2016. He was a teacher of Raghunathpur Hossain Ali Alim Madrassa. He did Muslim marriage and divorce registry. Furthermore, he competed in Union Parishad elections for two times as a Chairman candidate of Raghunathpur Union Parishad with the nomination of Bangladesh Jamaat-e-Islami. Farhad Ali, nephew of Idris Ali informed that on August 4, 2016 at around 7:00 pm, Idris Ali went to Ramchandrapur Bazaar to iron his clothes. At around 8:00 pm, when he was returning home with a motorbike, a few unknown men picked him up from Cheraker Mor area beside the Ramchandrapur Police Outpost. Those unknown men had pistols and walky-talky in their hands. Later, Idris Ali’s family searched for him at Harinakunda Police Station, Shoilkupa Police Station, Jhenaidah RAB Camp and Jhenaidah Detective Branch (DB) Office, but his whereabouts was unknown. On August 6, 2016 his family went to Harinakunda and Shoilkupa Police Stations to file a General Diary (GD) but no police station received the GD. Moreover, Mahatab Uddin, the Officer-in-Charge of Harinakunda Police Station misbehaved with Idris Ali’s nephew Farhad Ali and forced him out of the police station. On August 12 at around 6:00 am, they got to know from locals that Idris Ali’s body was found at Jorapukur area. Police publicised that Idris Ali died in a road accident. But Farhad Ali alleged that many marks of torture were found in Idris Ali’s body. His hands and legs were broken. Moreover, there were some signs of electric shocks on the body. The tendons of the hands and legs were also cut and the vehicle’s wheel mark on Idris Ali’s belly.</t>
  </si>
  <si>
    <t xml:space="preserve">On October 25, 2016 at around 4:00 am, a teacher named Mohammad Zahurul Islam (42) and an herbal physician named Tarique Hassan Shajib (40) were shot dead by police in a place called Bhutiargati on the bypass road of Jhenaidah town. Police claimed that in the early morning of October 25, three motorbikes were speeding through the bypass road. When police tried to stop them, the motorbike riders started shooting and throwing crude bombs at them. Police state that they opened fire in self-defense. As a result, two perons were shot. Zahurul Islam was a teacher of Asaduzzaman Hosnain Adarsha College and President of the Jhenaidah town unit of Bangladesh Jamaat-e-Islami. Zahurul Islam’s brother-in-law Lokman Hossain told that on September 7, 2016 Zahurul Islam was picked up from the Alhera area of the town by some men claiming to be members of the Detective Branch of Police. Since then his whereabouts remain unknown. Meanwhile, Shajib, the deceased herbal physician and member of Jamaat-e-Islami, was a resident of Ramchandrapur Village under Shailkupa Upazila in Jhenaidha District. Shajib’s brother-in-law Musa said that Tarique Hassan Shajib was working as a physician in Dhaka. In the evening of September 13, 2016, he was picked up by some plainclothes men claiming to be members of police from a road close to his house in Jhenaidah town and had been missing since then. On September 14, a General Diary was filed with Jhenaidah Sadar Police Station in this regard.  </t>
  </si>
  <si>
    <t>HRD tried to communicate with the family members in this regard but they were out of reach and even not in their house after their dead bodies were found.</t>
  </si>
  <si>
    <t>On 14 January  2016 four young men including Fakhrul Islam, owner of Sugandha Trade Centre, his brother Omar Faruq and two others named Nazmul Hasan and Hasan Kausar, were picked up in Karnelhaat at Chittagong by men claiming to be members of a law enforcement agency. Nurul Bari, the brother of Hasan Kausar informed that the four were kept in an unknown place for six days. On 20 January 2016, they were shown as arrested in an arson attack case filed in 2013 with Paltan Police Station in Dhaka. He told that on 14 January  2016 at around 10:00 pm, his brother Hasan Kausar and his roommate Nazmul Hasan went to the store at Karnelhaat area for photocopying some papers related to their studies. During that time, the store was surrounded by a group of armed men, who said they were from law enforcement agencies. Fakhrul Islam and Omar Faruq were put in a car at gunpoint, with Nazmul Hasan and Hasan Kausar. The people in the area gathered around and only then the men did show their identification as members of the Detective Branch of Police (DB). Since then, the families of the men went to different law enforcement agencies but did not find their whereabouts. On 17 January 2016, the family members of the four disappeared youths organised a press conference at Chittagong Press Club. On 20 January 2016, at around 11:30 am, Nurul Bari received a call from the number +880181688346 and the caller said he was DB Inspector (Dhaka Zone) Mahbub. He told Nurul Bari that four persons including Kausar were in their custody and would be brought before the court and taken into seven days remand. But if Nurul Bari could “make them happy” the DB officers would not seek remand. The caller told him to be in Dhaka the next day to meet him. The lawyers told him not to comply. The next day all four men were shown as arrested in an arson case in 2013 at Paltan Police Station. Now the four men are detained in Dhaka Central Jail.</t>
  </si>
  <si>
    <t>Bayejid Hossen, brother of Rezoun Hossen</t>
  </si>
  <si>
    <t xml:space="preserve"> Mir Ahmad Bin Quasem</t>
  </si>
  <si>
    <t>New Age 23/08/2016 http://newagebd.net/247870/ghulam-azams-son-picked/ ; Netra News, 14 August 2022 :  Abdullahil Momen Azmi +447967754181</t>
  </si>
  <si>
    <t>Bangladesh: Alleged Enforced Disappearances in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</si>
</sst>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name val="Arial"/>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Times New Roman"/>
      <family val="1"/>
    </font>
    <font>
      <b/>
      <sz val="10"/>
      <name val="Times New Roman"/>
      <family val="1"/>
    </font>
    <font>
      <sz val="8"/>
      <name val="Arial"/>
      <family val="2"/>
    </font>
    <font>
      <b/>
      <sz val="20"/>
      <name val="Arial"/>
      <family val="2"/>
    </font>
    <font>
      <b/>
      <sz val="10"/>
      <name val="Arial"/>
      <family val="2"/>
    </font>
    <font>
      <sz val="10"/>
      <name val="Arial"/>
      <family val="2"/>
    </font>
    <font>
      <sz val="8"/>
      <name val="Arial"/>
      <family val="2"/>
    </font>
    <font>
      <sz val="10"/>
      <color indexed="60"/>
      <name val="Arial"/>
      <family val="2"/>
    </font>
    <font>
      <sz val="11"/>
      <name val="Arial"/>
      <family val="2"/>
    </font>
    <font>
      <b/>
      <sz val="11"/>
      <name val="Arial"/>
      <family val="2"/>
    </font>
    <font>
      <sz val="11"/>
      <name val="Arial, Helvetica, sans-serif"/>
    </font>
    <font>
      <u/>
      <sz val="11"/>
      <name val="Arial"/>
      <family val="2"/>
    </font>
    <font>
      <i/>
      <sz val="11"/>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1"/>
        <bgColor indexed="64"/>
      </patternFill>
    </fill>
    <fill>
      <patternFill patternType="solid">
        <fgColor indexed="43"/>
        <bgColor indexed="64"/>
      </patternFill>
    </fill>
    <fill>
      <patternFill patternType="solid">
        <fgColor indexed="47"/>
        <bgColor indexed="64"/>
      </patternFill>
    </fill>
    <fill>
      <patternFill patternType="solid">
        <fgColor indexed="15"/>
        <bgColor indexed="64"/>
      </patternFill>
    </fill>
    <fill>
      <patternFill patternType="solid">
        <fgColor theme="0"/>
        <bgColor indexed="64"/>
      </patternFill>
    </fill>
    <fill>
      <patternFill patternType="solid">
        <fgColor rgb="FF00B0F0"/>
        <bgColor indexed="64"/>
      </patternFill>
    </fill>
    <fill>
      <patternFill patternType="solid">
        <fgColor rgb="FFFFC00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85">
    <xf numFmtId="0" fontId="0" fillId="0" borderId="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22" borderId="0" applyNumberFormat="0" applyBorder="0" applyAlignment="0" applyProtection="0"/>
    <xf numFmtId="0" fontId="16" fillId="22" borderId="0" applyNumberFormat="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17" fillId="20" borderId="8" applyNumberFormat="0" applyAlignment="0" applyProtection="0"/>
    <xf numFmtId="0" fontId="17" fillId="20" borderId="8"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87">
    <xf numFmtId="0" fontId="0" fillId="0" borderId="0" xfId="0"/>
    <xf numFmtId="0" fontId="0" fillId="24" borderId="0" xfId="0" applyFill="1"/>
    <xf numFmtId="0" fontId="24" fillId="24" borderId="0" xfId="0" applyFont="1" applyFill="1" applyAlignment="1">
      <alignment horizontal="center"/>
    </xf>
    <xf numFmtId="0" fontId="25" fillId="25" borderId="10" xfId="0" applyFont="1" applyFill="1" applyBorder="1" applyAlignment="1">
      <alignment horizontal="center" vertical="center" wrapText="1"/>
    </xf>
    <xf numFmtId="0" fontId="25" fillId="25" borderId="10" xfId="0" applyFont="1" applyFill="1" applyBorder="1" applyAlignment="1">
      <alignment horizontal="center" vertical="center"/>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0" xfId="0" applyFont="1" applyBorder="1" applyAlignment="1">
      <alignment horizontal="center" vertical="center"/>
    </xf>
    <xf numFmtId="0" fontId="21" fillId="26" borderId="12" xfId="0" applyFont="1" applyFill="1" applyBorder="1" applyAlignment="1">
      <alignment horizontal="center" vertical="center" textRotation="90" wrapText="1"/>
    </xf>
    <xf numFmtId="0" fontId="25" fillId="24" borderId="0" xfId="0" applyFont="1" applyFill="1" applyAlignment="1">
      <alignment horizontal="center" vertical="center" wrapText="1"/>
    </xf>
    <xf numFmtId="0" fontId="25" fillId="24" borderId="0" xfId="0" applyFont="1" applyFill="1" applyAlignment="1">
      <alignment horizontal="center" vertical="center"/>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1" fillId="26" borderId="10" xfId="0" applyFont="1" applyFill="1" applyBorder="1" applyAlignment="1">
      <alignment horizontal="center" vertical="center" textRotation="90" wrapText="1"/>
    </xf>
    <xf numFmtId="0" fontId="0" fillId="27" borderId="10" xfId="0" applyFill="1" applyBorder="1"/>
    <xf numFmtId="0" fontId="25" fillId="27" borderId="10" xfId="0" applyFont="1" applyFill="1" applyBorder="1" applyAlignment="1">
      <alignment horizontal="center"/>
    </xf>
    <xf numFmtId="0" fontId="21" fillId="0" borderId="10" xfId="0" applyFont="1" applyBorder="1" applyAlignment="1">
      <alignment horizontal="center" vertical="center" wrapText="1"/>
    </xf>
    <xf numFmtId="0" fontId="21" fillId="0" borderId="12" xfId="0" applyFont="1" applyBorder="1" applyAlignment="1">
      <alignment horizontal="center" vertical="center" textRotation="90" wrapText="1"/>
    </xf>
    <xf numFmtId="0" fontId="21" fillId="0" borderId="10" xfId="0" applyFont="1" applyBorder="1" applyAlignment="1">
      <alignment horizontal="center" vertical="center" textRotation="90" wrapText="1"/>
    </xf>
    <xf numFmtId="0" fontId="22" fillId="0" borderId="10" xfId="0" applyFont="1" applyBorder="1" applyAlignment="1">
      <alignment horizontal="center" vertical="center" textRotation="90"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3" fillId="0" borderId="10" xfId="0" applyFont="1" applyBorder="1" applyAlignment="1">
      <alignment horizontal="center" vertical="center" wrapText="1"/>
    </xf>
    <xf numFmtId="0" fontId="2" fillId="0" borderId="0" xfId="0" applyFont="1"/>
    <xf numFmtId="0" fontId="2" fillId="0" borderId="0" xfId="0" applyFont="1" applyAlignment="1">
      <alignment horizontal="center" vertical="center"/>
    </xf>
    <xf numFmtId="0" fontId="2" fillId="29" borderId="0" xfId="0" applyFont="1" applyFill="1" applyAlignment="1">
      <alignment horizontal="center" vertical="center"/>
    </xf>
    <xf numFmtId="0" fontId="2" fillId="29" borderId="0" xfId="0" applyFont="1" applyFill="1" applyAlignment="1">
      <alignment horizontal="center" vertical="center" wrapText="1"/>
    </xf>
    <xf numFmtId="0" fontId="29" fillId="29" borderId="10" xfId="0" applyFont="1" applyFill="1" applyBorder="1" applyAlignment="1">
      <alignment horizontal="center" vertical="center" wrapText="1"/>
    </xf>
    <xf numFmtId="0" fontId="29" fillId="29" borderId="12" xfId="0" applyFont="1" applyFill="1" applyBorder="1" applyAlignment="1">
      <alignment horizontal="center" vertical="center" wrapText="1"/>
    </xf>
    <xf numFmtId="14" fontId="29" fillId="29" borderId="12" xfId="0" applyNumberFormat="1" applyFont="1" applyFill="1" applyBorder="1" applyAlignment="1">
      <alignment horizontal="center" vertical="center" wrapText="1"/>
    </xf>
    <xf numFmtId="0" fontId="29" fillId="29" borderId="12" xfId="67" applyFont="1" applyFill="1" applyBorder="1" applyAlignment="1" applyProtection="1">
      <alignment horizontal="center" vertical="center" wrapText="1"/>
    </xf>
    <xf numFmtId="0" fontId="29" fillId="29" borderId="10" xfId="0" applyFont="1" applyFill="1" applyBorder="1" applyAlignment="1">
      <alignment vertical="center" wrapText="1"/>
    </xf>
    <xf numFmtId="0" fontId="29" fillId="29" borderId="12" xfId="0" applyFont="1" applyFill="1" applyBorder="1" applyAlignment="1">
      <alignment vertical="center" wrapText="1"/>
    </xf>
    <xf numFmtId="0" fontId="30" fillId="29" borderId="10" xfId="0" applyFont="1" applyFill="1" applyBorder="1" applyAlignment="1">
      <alignment horizontal="center" vertical="center"/>
    </xf>
    <xf numFmtId="0" fontId="29" fillId="29" borderId="10" xfId="0" applyFont="1" applyFill="1" applyBorder="1"/>
    <xf numFmtId="0" fontId="31" fillId="29" borderId="10" xfId="0" applyFont="1" applyFill="1" applyBorder="1" applyAlignment="1">
      <alignment horizontal="center" vertical="center" wrapText="1"/>
    </xf>
    <xf numFmtId="0" fontId="31" fillId="29" borderId="0" xfId="0" applyFont="1" applyFill="1" applyAlignment="1">
      <alignment horizontal="center" vertical="center" wrapText="1"/>
    </xf>
    <xf numFmtId="0" fontId="31" fillId="29" borderId="0" xfId="0" applyFont="1" applyFill="1" applyAlignment="1">
      <alignment vertical="center" wrapText="1"/>
    </xf>
    <xf numFmtId="0" fontId="30" fillId="29" borderId="10" xfId="0" applyFont="1" applyFill="1" applyBorder="1" applyAlignment="1">
      <alignment horizontal="center" vertical="center" textRotation="90" wrapText="1"/>
    </xf>
    <xf numFmtId="0" fontId="30" fillId="29" borderId="12" xfId="0" applyFont="1" applyFill="1" applyBorder="1" applyAlignment="1">
      <alignment horizontal="center" vertical="center" textRotation="90" wrapText="1"/>
    </xf>
    <xf numFmtId="0" fontId="32" fillId="29" borderId="12" xfId="67" applyFont="1" applyFill="1" applyBorder="1" applyAlignment="1" applyProtection="1">
      <alignment horizontal="center" vertical="center" wrapText="1"/>
    </xf>
    <xf numFmtId="0" fontId="29" fillId="29" borderId="10" xfId="67" applyFont="1" applyFill="1" applyBorder="1" applyAlignment="1" applyProtection="1">
      <alignment horizontal="center" vertical="center" wrapText="1"/>
    </xf>
    <xf numFmtId="0" fontId="29" fillId="29" borderId="15" xfId="0" applyFont="1" applyFill="1" applyBorder="1" applyAlignment="1">
      <alignment horizontal="center" vertical="center" wrapText="1"/>
    </xf>
    <xf numFmtId="14" fontId="29" fillId="29" borderId="15" xfId="0" applyNumberFormat="1" applyFont="1" applyFill="1" applyBorder="1" applyAlignment="1">
      <alignment horizontal="center" vertical="center" wrapText="1"/>
    </xf>
    <xf numFmtId="0" fontId="29" fillId="29" borderId="15" xfId="67" applyFont="1" applyFill="1" applyBorder="1" applyAlignment="1" applyProtection="1">
      <alignment horizontal="center" vertical="center" wrapText="1"/>
    </xf>
    <xf numFmtId="0" fontId="29" fillId="30" borderId="10" xfId="0" applyFont="1" applyFill="1" applyBorder="1" applyAlignment="1">
      <alignment horizontal="center" vertical="center" wrapText="1"/>
    </xf>
    <xf numFmtId="0" fontId="29" fillId="31" borderId="10" xfId="0" applyFont="1" applyFill="1" applyBorder="1" applyAlignment="1">
      <alignment horizontal="center" vertical="center" wrapText="1"/>
    </xf>
    <xf numFmtId="0" fontId="21" fillId="26" borderId="10" xfId="0" applyFont="1" applyFill="1" applyBorder="1" applyAlignment="1">
      <alignment horizontal="center" vertical="center" wrapText="1"/>
    </xf>
    <xf numFmtId="0" fontId="21" fillId="26" borderId="17" xfId="0" applyFont="1" applyFill="1" applyBorder="1" applyAlignment="1">
      <alignment horizontal="center" vertical="center" wrapText="1"/>
    </xf>
    <xf numFmtId="0" fontId="21" fillId="26" borderId="11" xfId="0" applyFont="1" applyFill="1" applyBorder="1" applyAlignment="1">
      <alignment horizontal="center" vertical="center" wrapText="1"/>
    </xf>
    <xf numFmtId="0" fontId="21" fillId="26" borderId="14" xfId="0" applyFont="1" applyFill="1" applyBorder="1" applyAlignment="1">
      <alignment horizontal="center" vertical="center" textRotation="90" wrapText="1"/>
    </xf>
    <xf numFmtId="0" fontId="21" fillId="26" borderId="12" xfId="0" applyFont="1" applyFill="1" applyBorder="1" applyAlignment="1">
      <alignment horizontal="center" vertical="center" textRotation="90" wrapText="1"/>
    </xf>
    <xf numFmtId="0" fontId="24" fillId="28" borderId="17" xfId="0" applyFont="1" applyFill="1" applyBorder="1" applyAlignment="1">
      <alignment horizontal="center"/>
    </xf>
    <xf numFmtId="0" fontId="24" fillId="28" borderId="18" xfId="0" applyFont="1" applyFill="1" applyBorder="1" applyAlignment="1">
      <alignment horizontal="center"/>
    </xf>
    <xf numFmtId="0" fontId="24" fillId="28" borderId="11" xfId="0" applyFont="1" applyFill="1" applyBorder="1" applyAlignment="1">
      <alignment horizontal="center"/>
    </xf>
    <xf numFmtId="0" fontId="2" fillId="0" borderId="14" xfId="0" applyFont="1" applyBorder="1" applyAlignment="1">
      <alignment horizontal="center" vertical="center" wrapText="1"/>
    </xf>
    <xf numFmtId="0" fontId="26"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9" fillId="29" borderId="14" xfId="67" applyFont="1" applyFill="1" applyBorder="1" applyAlignment="1" applyProtection="1">
      <alignment horizontal="center" vertical="center" wrapText="1"/>
    </xf>
    <xf numFmtId="0" fontId="29" fillId="29" borderId="12" xfId="67" applyFont="1" applyFill="1" applyBorder="1" applyAlignment="1" applyProtection="1">
      <alignment horizontal="center" vertical="center" wrapText="1"/>
    </xf>
    <xf numFmtId="14" fontId="29" fillId="29" borderId="14" xfId="0" applyNumberFormat="1" applyFont="1" applyFill="1" applyBorder="1" applyAlignment="1">
      <alignment horizontal="center" vertical="center" wrapText="1"/>
    </xf>
    <xf numFmtId="14" fontId="29" fillId="29" borderId="12" xfId="0" applyNumberFormat="1" applyFont="1" applyFill="1" applyBorder="1" applyAlignment="1">
      <alignment horizontal="center" vertical="center" wrapText="1"/>
    </xf>
    <xf numFmtId="0" fontId="29" fillId="29" borderId="14" xfId="0" applyFont="1" applyFill="1" applyBorder="1" applyAlignment="1">
      <alignment horizontal="center" vertical="center" wrapText="1"/>
    </xf>
    <xf numFmtId="0" fontId="29" fillId="29" borderId="12" xfId="0" applyFont="1" applyFill="1" applyBorder="1" applyAlignment="1">
      <alignment horizontal="center" vertical="center" wrapText="1"/>
    </xf>
    <xf numFmtId="0" fontId="29" fillId="29" borderId="10" xfId="0" applyFont="1" applyFill="1" applyBorder="1" applyAlignment="1">
      <alignment horizontal="center" vertical="center" wrapText="1"/>
    </xf>
    <xf numFmtId="0" fontId="29" fillId="29" borderId="15" xfId="0" applyFont="1" applyFill="1" applyBorder="1" applyAlignment="1">
      <alignment horizontal="center" vertical="center" wrapText="1"/>
    </xf>
    <xf numFmtId="14" fontId="29" fillId="29" borderId="15" xfId="0" applyNumberFormat="1" applyFont="1" applyFill="1" applyBorder="1" applyAlignment="1">
      <alignment horizontal="center" vertical="center" wrapText="1"/>
    </xf>
    <xf numFmtId="0" fontId="29" fillId="29" borderId="15" xfId="67" applyFont="1" applyFill="1" applyBorder="1" applyAlignment="1" applyProtection="1">
      <alignment horizontal="center" vertical="center" wrapText="1"/>
    </xf>
    <xf numFmtId="0" fontId="24" fillId="29" borderId="17" xfId="0" applyFont="1" applyFill="1" applyBorder="1" applyAlignment="1">
      <alignment horizontal="center" vertical="center" wrapText="1"/>
    </xf>
    <xf numFmtId="0" fontId="24" fillId="29" borderId="18" xfId="0" applyFont="1" applyFill="1" applyBorder="1" applyAlignment="1">
      <alignment horizontal="center" vertical="center" wrapText="1"/>
    </xf>
    <xf numFmtId="0" fontId="24" fillId="29" borderId="11" xfId="0" applyFont="1" applyFill="1" applyBorder="1" applyAlignment="1">
      <alignment horizontal="center" vertical="center" wrapText="1"/>
    </xf>
    <xf numFmtId="0" fontId="30" fillId="29" borderId="10" xfId="0" applyFont="1" applyFill="1" applyBorder="1" applyAlignment="1">
      <alignment horizontal="center" vertical="center" wrapText="1"/>
    </xf>
    <xf numFmtId="0" fontId="30" fillId="29" borderId="17" xfId="0" applyFont="1" applyFill="1" applyBorder="1" applyAlignment="1">
      <alignment horizontal="center" vertical="center" wrapText="1"/>
    </xf>
    <xf numFmtId="0" fontId="30" fillId="29" borderId="18" xfId="0" applyFont="1" applyFill="1" applyBorder="1" applyAlignment="1">
      <alignment horizontal="center" vertical="center" wrapText="1"/>
    </xf>
    <xf numFmtId="0" fontId="30" fillId="29" borderId="11" xfId="0" applyFont="1" applyFill="1" applyBorder="1" applyAlignment="1">
      <alignment horizontal="center" vertical="center" wrapText="1"/>
    </xf>
    <xf numFmtId="0" fontId="30" fillId="29" borderId="14" xfId="0" applyFont="1" applyFill="1" applyBorder="1" applyAlignment="1">
      <alignment horizontal="center" vertical="center" wrapText="1"/>
    </xf>
    <xf numFmtId="0" fontId="30" fillId="29" borderId="12" xfId="0" applyFont="1" applyFill="1" applyBorder="1" applyAlignment="1">
      <alignment horizontal="center" vertical="center" wrapText="1"/>
    </xf>
    <xf numFmtId="0" fontId="30" fillId="29" borderId="14" xfId="0" applyFont="1" applyFill="1" applyBorder="1" applyAlignment="1">
      <alignment horizontal="center" vertical="center" textRotation="90" wrapText="1"/>
    </xf>
    <xf numFmtId="0" fontId="30" fillId="29" borderId="12" xfId="0" applyFont="1" applyFill="1" applyBorder="1" applyAlignment="1">
      <alignment horizontal="center" vertical="center" textRotation="90" wrapText="1"/>
    </xf>
    <xf numFmtId="0" fontId="2" fillId="29" borderId="16" xfId="0" applyFont="1" applyFill="1" applyBorder="1" applyAlignment="1">
      <alignment horizontal="center" vertical="center"/>
    </xf>
    <xf numFmtId="0" fontId="2" fillId="0" borderId="19" xfId="0" applyFont="1" applyBorder="1" applyAlignment="1"/>
    <xf numFmtId="0" fontId="0" fillId="0" borderId="19" xfId="0" applyBorder="1" applyAlignment="1"/>
  </cellXfs>
  <cellStyles count="8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Explanatory Text" xfId="55" builtinId="53" customBuiltin="1"/>
    <cellStyle name="Explanatory Text 2" xfId="56" xr:uid="{00000000-0005-0000-0000-000037000000}"/>
    <cellStyle name="Good" xfId="57" builtinId="26" customBuiltin="1"/>
    <cellStyle name="Good 2" xfId="58" xr:uid="{00000000-0005-0000-0000-000039000000}"/>
    <cellStyle name="Heading 1" xfId="59" builtinId="16" customBuiltin="1"/>
    <cellStyle name="Heading 1 2" xfId="60" xr:uid="{00000000-0005-0000-0000-00003B000000}"/>
    <cellStyle name="Heading 2" xfId="61" builtinId="17" customBuiltin="1"/>
    <cellStyle name="Heading 2 2" xfId="62" xr:uid="{00000000-0005-0000-0000-00003D000000}"/>
    <cellStyle name="Heading 3" xfId="63" builtinId="18" customBuiltin="1"/>
    <cellStyle name="Heading 3 2" xfId="64" xr:uid="{00000000-0005-0000-0000-00003F000000}"/>
    <cellStyle name="Heading 4" xfId="65" builtinId="19" customBuiltin="1"/>
    <cellStyle name="Heading 4 2" xfId="66" xr:uid="{00000000-0005-0000-0000-000041000000}"/>
    <cellStyle name="Hyperlink" xfId="67" builtinId="8"/>
    <cellStyle name="Input" xfId="68" builtinId="20" customBuiltin="1"/>
    <cellStyle name="Input 2" xfId="69" xr:uid="{00000000-0005-0000-0000-000044000000}"/>
    <cellStyle name="Linked Cell" xfId="70" builtinId="24" customBuiltin="1"/>
    <cellStyle name="Linked Cell 2" xfId="71" xr:uid="{00000000-0005-0000-0000-000046000000}"/>
    <cellStyle name="Neutral" xfId="72" builtinId="28" customBuiltin="1"/>
    <cellStyle name="Neutral 2" xfId="73" xr:uid="{00000000-0005-0000-0000-000048000000}"/>
    <cellStyle name="Normal" xfId="0" builtinId="0"/>
    <cellStyle name="Normal 2 2" xfId="74" xr:uid="{00000000-0005-0000-0000-00004A000000}"/>
    <cellStyle name="Note" xfId="75" builtinId="10" customBuiltin="1"/>
    <cellStyle name="Note 2" xfId="76" xr:uid="{00000000-0005-0000-0000-00004C000000}"/>
    <cellStyle name="Output" xfId="77" builtinId="21" customBuiltin="1"/>
    <cellStyle name="Output 2" xfId="78" xr:uid="{00000000-0005-0000-0000-00004E000000}"/>
    <cellStyle name="Title" xfId="79" builtinId="15" customBuiltin="1"/>
    <cellStyle name="Title 2" xfId="80" xr:uid="{00000000-0005-0000-0000-000050000000}"/>
    <cellStyle name="Total" xfId="81" builtinId="25" customBuiltin="1"/>
    <cellStyle name="Total 2" xfId="82" xr:uid="{00000000-0005-0000-0000-000052000000}"/>
    <cellStyle name="Warning Text" xfId="83" builtinId="11" customBuiltin="1"/>
    <cellStyle name="Warning Text 2" xfId="84" xr:uid="{00000000-0005-0000-0000-00005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7</xdr:col>
      <xdr:colOff>904875</xdr:colOff>
      <xdr:row>2</xdr:row>
      <xdr:rowOff>104775</xdr:rowOff>
    </xdr:from>
    <xdr:to>
      <xdr:col>7</xdr:col>
      <xdr:colOff>1666875</xdr:colOff>
      <xdr:row>4</xdr:row>
      <xdr:rowOff>133350</xdr:rowOff>
    </xdr:to>
    <xdr:pic>
      <xdr:nvPicPr>
        <xdr:cNvPr id="562215" name="Picture 1" descr="Odhikar Logo">
          <a:extLst>
            <a:ext uri="{FF2B5EF4-FFF2-40B4-BE49-F238E27FC236}">
              <a16:creationId xmlns:a16="http://schemas.microsoft.com/office/drawing/2014/main" id="{00000000-0008-0000-0000-0000279408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62525" y="428625"/>
          <a:ext cx="762000" cy="352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1914525</xdr:colOff>
      <xdr:row>0</xdr:row>
      <xdr:rowOff>85725</xdr:rowOff>
    </xdr:from>
    <xdr:to>
      <xdr:col>7</xdr:col>
      <xdr:colOff>2676525</xdr:colOff>
      <xdr:row>2</xdr:row>
      <xdr:rowOff>114300</xdr:rowOff>
    </xdr:to>
    <xdr:pic>
      <xdr:nvPicPr>
        <xdr:cNvPr id="563239" name="Picture 1" descr="Odhikar Logo">
          <a:extLst>
            <a:ext uri="{FF2B5EF4-FFF2-40B4-BE49-F238E27FC236}">
              <a16:creationId xmlns:a16="http://schemas.microsoft.com/office/drawing/2014/main" id="{00000000-0008-0000-0100-0000279808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38850" y="85725"/>
          <a:ext cx="762000" cy="352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611983</xdr:colOff>
      <xdr:row>0</xdr:row>
      <xdr:rowOff>456479</xdr:rowOff>
    </xdr:to>
    <xdr:pic>
      <xdr:nvPicPr>
        <xdr:cNvPr id="2" name="Picture 1">
          <a:extLst>
            <a:ext uri="{FF2B5EF4-FFF2-40B4-BE49-F238E27FC236}">
              <a16:creationId xmlns:a16="http://schemas.microsoft.com/office/drawing/2014/main" id="{FFAA1B06-1678-44DB-9359-9614295F5FDA}"/>
            </a:ext>
          </a:extLst>
        </xdr:cNvPr>
        <xdr:cNvPicPr>
          <a:picLocks noChangeAspect="1"/>
        </xdr:cNvPicPr>
      </xdr:nvPicPr>
      <xdr:blipFill>
        <a:blip xmlns:r="http://schemas.openxmlformats.org/officeDocument/2006/relationships" r:embed="rId1">
          <a:alphaModFix/>
        </a:blip>
        <a:stretch>
          <a:fillRect/>
        </a:stretch>
      </xdr:blipFill>
      <xdr:spPr>
        <a:xfrm>
          <a:off x="0" y="0"/>
          <a:ext cx="2416130" cy="456479"/>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thedailystar.net/backpage/bullet-hit-bodies-two-shibir-men-found-1208815%20and%20Mohosin%20Ali,%20father%20of%20the%20victim,%20cell%20no-%20017689595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S13"/>
  <sheetViews>
    <sheetView topLeftCell="A11" workbookViewId="0">
      <selection activeCell="F9" sqref="F9"/>
    </sheetView>
  </sheetViews>
  <sheetFormatPr defaultRowHeight="13.2"/>
  <cols>
    <col min="2" max="2" width="9.6640625" customWidth="1"/>
    <col min="4" max="4" width="10.6640625" customWidth="1"/>
    <col min="5" max="5" width="6.6640625" customWidth="1"/>
    <col min="6" max="6" width="7.33203125" customWidth="1"/>
    <col min="7" max="7" width="7.6640625" customWidth="1"/>
    <col min="8" max="8" width="45" customWidth="1"/>
    <col min="9" max="15" width="4.6640625" customWidth="1"/>
  </cols>
  <sheetData>
    <row r="6" spans="1:19" ht="24.6">
      <c r="B6" s="54" t="s">
        <v>438</v>
      </c>
      <c r="C6" s="55"/>
      <c r="D6" s="55"/>
      <c r="E6" s="55"/>
      <c r="F6" s="55"/>
      <c r="G6" s="55"/>
      <c r="H6" s="55"/>
      <c r="I6" s="55"/>
      <c r="J6" s="55"/>
      <c r="K6" s="55"/>
      <c r="L6" s="55"/>
      <c r="M6" s="55"/>
      <c r="N6" s="55"/>
      <c r="O6" s="55"/>
      <c r="P6" s="56"/>
    </row>
    <row r="8" spans="1:19" ht="43.5" customHeight="1">
      <c r="A8" s="49" t="s">
        <v>0</v>
      </c>
      <c r="B8" s="49" t="s">
        <v>1</v>
      </c>
      <c r="C8" s="49" t="s">
        <v>2</v>
      </c>
      <c r="D8" s="49" t="s">
        <v>12</v>
      </c>
      <c r="E8" s="50" t="s">
        <v>19</v>
      </c>
      <c r="F8" s="51"/>
      <c r="G8" s="52" t="s">
        <v>73</v>
      </c>
      <c r="H8" s="49" t="s">
        <v>3</v>
      </c>
      <c r="I8" s="49" t="s">
        <v>72</v>
      </c>
      <c r="J8" s="49"/>
      <c r="K8" s="49"/>
      <c r="L8" s="49"/>
      <c r="M8" s="49"/>
      <c r="N8" s="49"/>
      <c r="O8" s="49"/>
      <c r="P8" s="49" t="s">
        <v>7</v>
      </c>
      <c r="Q8" s="49" t="s">
        <v>8</v>
      </c>
      <c r="R8" s="49" t="s">
        <v>64</v>
      </c>
      <c r="S8" s="49" t="s">
        <v>63</v>
      </c>
    </row>
    <row r="9" spans="1:19" ht="138.75" customHeight="1">
      <c r="A9" s="49"/>
      <c r="B9" s="49"/>
      <c r="C9" s="49"/>
      <c r="D9" s="49"/>
      <c r="E9" s="8" t="s">
        <v>440</v>
      </c>
      <c r="F9" s="8" t="s">
        <v>90</v>
      </c>
      <c r="G9" s="53"/>
      <c r="H9" s="49"/>
      <c r="I9" s="13" t="s">
        <v>4</v>
      </c>
      <c r="J9" s="13" t="s">
        <v>5</v>
      </c>
      <c r="K9" s="13" t="s">
        <v>81</v>
      </c>
      <c r="L9" s="13" t="s">
        <v>65</v>
      </c>
      <c r="M9" s="13" t="s">
        <v>82</v>
      </c>
      <c r="N9" s="13" t="s">
        <v>461</v>
      </c>
      <c r="O9" s="13" t="s">
        <v>6</v>
      </c>
      <c r="P9" s="49"/>
      <c r="Q9" s="49"/>
      <c r="R9" s="49"/>
      <c r="S9" s="49"/>
    </row>
    <row r="10" spans="1:19" ht="165" customHeight="1">
      <c r="A10" s="16">
        <v>1</v>
      </c>
      <c r="B10" s="20" t="s">
        <v>83</v>
      </c>
      <c r="C10" s="20" t="s">
        <v>84</v>
      </c>
      <c r="D10" s="20" t="s">
        <v>85</v>
      </c>
      <c r="E10" s="17"/>
      <c r="F10" s="11">
        <v>1</v>
      </c>
      <c r="G10" s="21">
        <v>1</v>
      </c>
      <c r="H10" s="20" t="s">
        <v>445</v>
      </c>
      <c r="I10" s="20">
        <v>1</v>
      </c>
      <c r="J10" s="18"/>
      <c r="K10" s="18"/>
      <c r="L10" s="18"/>
      <c r="M10" s="18"/>
      <c r="N10" s="18"/>
      <c r="O10" s="19"/>
      <c r="P10" s="16"/>
      <c r="Q10" s="16"/>
      <c r="R10" s="22" t="s">
        <v>87</v>
      </c>
      <c r="S10" s="20" t="s">
        <v>86</v>
      </c>
    </row>
    <row r="11" spans="1:19" ht="89.25" customHeight="1">
      <c r="A11" s="16">
        <v>2</v>
      </c>
      <c r="B11" s="5" t="s">
        <v>11</v>
      </c>
      <c r="C11" s="20" t="s">
        <v>76</v>
      </c>
      <c r="D11" s="20" t="s">
        <v>95</v>
      </c>
      <c r="E11" s="5">
        <v>1</v>
      </c>
      <c r="F11" s="5"/>
      <c r="G11" s="5">
        <v>1</v>
      </c>
      <c r="H11" s="20" t="s">
        <v>105</v>
      </c>
      <c r="I11" s="5">
        <v>1</v>
      </c>
      <c r="J11" s="5"/>
      <c r="K11" s="5"/>
      <c r="L11" s="5"/>
      <c r="M11" s="5"/>
      <c r="N11" s="5"/>
      <c r="O11" s="5"/>
      <c r="P11" s="5"/>
      <c r="Q11" s="5"/>
      <c r="R11" s="22" t="s">
        <v>14</v>
      </c>
      <c r="S11" s="5" t="s">
        <v>13</v>
      </c>
    </row>
    <row r="12" spans="1:19" ht="91.5" customHeight="1">
      <c r="A12" s="16">
        <v>3</v>
      </c>
      <c r="B12" s="5" t="s">
        <v>15</v>
      </c>
      <c r="C12" s="5" t="s">
        <v>9</v>
      </c>
      <c r="D12" s="20" t="s">
        <v>10</v>
      </c>
      <c r="E12" s="5">
        <v>1</v>
      </c>
      <c r="F12" s="5"/>
      <c r="G12" s="5">
        <v>1</v>
      </c>
      <c r="H12" s="20" t="s">
        <v>106</v>
      </c>
      <c r="I12" s="5">
        <v>1</v>
      </c>
      <c r="J12" s="5"/>
      <c r="K12" s="5"/>
      <c r="L12" s="5"/>
      <c r="M12" s="5"/>
      <c r="N12" s="5"/>
      <c r="O12" s="5"/>
      <c r="P12" s="5"/>
      <c r="Q12" s="5"/>
      <c r="R12" s="6" t="s">
        <v>42</v>
      </c>
      <c r="S12" s="5" t="s">
        <v>13</v>
      </c>
    </row>
    <row r="13" spans="1:19">
      <c r="A13" s="14"/>
      <c r="B13" s="14"/>
      <c r="C13" s="14"/>
      <c r="D13" s="14"/>
      <c r="E13" s="15">
        <f>SUM(E11:E12)</f>
        <v>2</v>
      </c>
      <c r="F13" s="15">
        <f>SUM(F10:F12)</f>
        <v>1</v>
      </c>
      <c r="G13" s="15">
        <f>SUM(G10:G12)</f>
        <v>3</v>
      </c>
      <c r="H13" s="15"/>
      <c r="I13" s="15">
        <f>SUM(I10:I12)</f>
        <v>3</v>
      </c>
      <c r="J13" s="15">
        <f t="shared" ref="J13:O13" si="0">SUM(J10:J12)</f>
        <v>0</v>
      </c>
      <c r="K13" s="15">
        <f t="shared" si="0"/>
        <v>0</v>
      </c>
      <c r="L13" s="15">
        <f t="shared" si="0"/>
        <v>0</v>
      </c>
      <c r="M13" s="15">
        <f t="shared" si="0"/>
        <v>0</v>
      </c>
      <c r="N13" s="15">
        <f t="shared" si="0"/>
        <v>0</v>
      </c>
      <c r="O13" s="15">
        <f t="shared" si="0"/>
        <v>0</v>
      </c>
      <c r="P13" s="14"/>
      <c r="Q13" s="14"/>
      <c r="R13" s="14"/>
      <c r="S13" s="14"/>
    </row>
  </sheetData>
  <mergeCells count="13">
    <mergeCell ref="B6:P6"/>
    <mergeCell ref="H8:H9"/>
    <mergeCell ref="I8:O8"/>
    <mergeCell ref="P8:P9"/>
    <mergeCell ref="Q8:Q9"/>
    <mergeCell ref="R8:R9"/>
    <mergeCell ref="S8:S9"/>
    <mergeCell ref="A8:A9"/>
    <mergeCell ref="B8:B9"/>
    <mergeCell ref="C8:C9"/>
    <mergeCell ref="D8:D9"/>
    <mergeCell ref="E8:F8"/>
    <mergeCell ref="G8:G9"/>
  </mergeCells>
  <phoneticPr fontId="27"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5:S29"/>
  <sheetViews>
    <sheetView zoomScale="90" zoomScaleNormal="90" workbookViewId="0">
      <selection activeCell="C24" sqref="C24"/>
    </sheetView>
  </sheetViews>
  <sheetFormatPr defaultRowHeight="13.2"/>
  <cols>
    <col min="1" max="1" width="5.44140625" customWidth="1"/>
    <col min="2" max="2" width="12" customWidth="1"/>
    <col min="3" max="4" width="11.6640625" customWidth="1"/>
    <col min="5" max="5" width="6" customWidth="1"/>
    <col min="6" max="6" width="6.6640625" customWidth="1"/>
    <col min="7" max="7" width="8.33203125" customWidth="1"/>
    <col min="8" max="8" width="68.6640625" customWidth="1"/>
    <col min="9" max="9" width="5.6640625" bestFit="1" customWidth="1"/>
    <col min="10" max="11" width="6.6640625" bestFit="1" customWidth="1"/>
    <col min="12" max="14" width="6.6640625" customWidth="1"/>
    <col min="15" max="15" width="5.6640625" bestFit="1" customWidth="1"/>
    <col min="16" max="16" width="14.44140625" customWidth="1"/>
    <col min="17" max="17" width="7.6640625" customWidth="1"/>
    <col min="18" max="18" width="10.44140625" customWidth="1"/>
    <col min="19" max="19" width="11.44140625" customWidth="1"/>
  </cols>
  <sheetData>
    <row r="5" spans="1:19" ht="24.6">
      <c r="B5" s="54" t="s">
        <v>439</v>
      </c>
      <c r="C5" s="55"/>
      <c r="D5" s="55"/>
      <c r="E5" s="55"/>
      <c r="F5" s="55"/>
      <c r="G5" s="55"/>
      <c r="H5" s="55"/>
      <c r="I5" s="55"/>
      <c r="J5" s="55"/>
      <c r="K5" s="55"/>
      <c r="L5" s="55"/>
      <c r="M5" s="55"/>
      <c r="N5" s="55"/>
      <c r="O5" s="55"/>
      <c r="P5" s="56"/>
    </row>
    <row r="6" spans="1:19" ht="24.6">
      <c r="A6" s="1"/>
      <c r="B6" s="2"/>
      <c r="C6" s="2"/>
      <c r="D6" s="2"/>
      <c r="E6" s="2"/>
      <c r="F6" s="2"/>
      <c r="G6" s="2"/>
      <c r="H6" s="2"/>
      <c r="I6" s="2"/>
      <c r="J6" s="2"/>
      <c r="K6" s="2"/>
      <c r="L6" s="2"/>
      <c r="M6" s="2"/>
      <c r="N6" s="2"/>
      <c r="O6" s="2"/>
      <c r="P6" s="2"/>
      <c r="Q6" s="1"/>
      <c r="R6" s="1"/>
      <c r="S6" s="1"/>
    </row>
    <row r="7" spans="1:19" ht="50.25" customHeight="1">
      <c r="A7" s="49" t="s">
        <v>0</v>
      </c>
      <c r="B7" s="49" t="s">
        <v>1</v>
      </c>
      <c r="C7" s="49" t="s">
        <v>2</v>
      </c>
      <c r="D7" s="49" t="s">
        <v>12</v>
      </c>
      <c r="E7" s="50" t="s">
        <v>19</v>
      </c>
      <c r="F7" s="51"/>
      <c r="G7" s="52" t="s">
        <v>73</v>
      </c>
      <c r="H7" s="49" t="s">
        <v>3</v>
      </c>
      <c r="I7" s="49" t="s">
        <v>72</v>
      </c>
      <c r="J7" s="49"/>
      <c r="K7" s="49"/>
      <c r="L7" s="49"/>
      <c r="M7" s="49"/>
      <c r="N7" s="49"/>
      <c r="O7" s="49"/>
      <c r="P7" s="49" t="s">
        <v>7</v>
      </c>
      <c r="Q7" s="49" t="s">
        <v>8</v>
      </c>
      <c r="R7" s="49" t="s">
        <v>64</v>
      </c>
      <c r="S7" s="49" t="s">
        <v>63</v>
      </c>
    </row>
    <row r="8" spans="1:19" ht="159" customHeight="1">
      <c r="A8" s="49"/>
      <c r="B8" s="49"/>
      <c r="C8" s="49"/>
      <c r="D8" s="49"/>
      <c r="E8" s="8" t="s">
        <v>440</v>
      </c>
      <c r="F8" s="8" t="s">
        <v>90</v>
      </c>
      <c r="G8" s="53"/>
      <c r="H8" s="49"/>
      <c r="I8" s="13" t="s">
        <v>4</v>
      </c>
      <c r="J8" s="13" t="s">
        <v>5</v>
      </c>
      <c r="K8" s="13" t="s">
        <v>460</v>
      </c>
      <c r="L8" s="13" t="s">
        <v>65</v>
      </c>
      <c r="M8" s="13" t="s">
        <v>82</v>
      </c>
      <c r="N8" s="13" t="s">
        <v>461</v>
      </c>
      <c r="O8" s="13" t="s">
        <v>6</v>
      </c>
      <c r="P8" s="49"/>
      <c r="Q8" s="49"/>
      <c r="R8" s="49"/>
      <c r="S8" s="49"/>
    </row>
    <row r="9" spans="1:19" ht="237.75" customHeight="1">
      <c r="A9" s="5">
        <v>1</v>
      </c>
      <c r="B9" s="5" t="s">
        <v>58</v>
      </c>
      <c r="C9" s="5" t="s">
        <v>18</v>
      </c>
      <c r="D9" s="20" t="s">
        <v>17</v>
      </c>
      <c r="E9" s="5">
        <v>1</v>
      </c>
      <c r="F9" s="5"/>
      <c r="G9" s="5">
        <v>1</v>
      </c>
      <c r="H9" s="24" t="s">
        <v>184</v>
      </c>
      <c r="I9" s="5">
        <v>1</v>
      </c>
      <c r="J9" s="5"/>
      <c r="K9" s="5"/>
      <c r="L9" s="5"/>
      <c r="M9" s="5"/>
      <c r="N9" s="5"/>
      <c r="O9" s="5"/>
      <c r="P9" s="5"/>
      <c r="Q9" s="5"/>
      <c r="R9" s="6" t="s">
        <v>16</v>
      </c>
      <c r="S9" s="20" t="s">
        <v>185</v>
      </c>
    </row>
    <row r="10" spans="1:19" ht="207.75" customHeight="1">
      <c r="A10" s="5">
        <v>2</v>
      </c>
      <c r="B10" s="20" t="s">
        <v>20</v>
      </c>
      <c r="C10" s="20" t="s">
        <v>96</v>
      </c>
      <c r="D10" s="20" t="s">
        <v>25</v>
      </c>
      <c r="E10" s="5">
        <v>1</v>
      </c>
      <c r="F10" s="5"/>
      <c r="G10" s="5">
        <v>1</v>
      </c>
      <c r="H10" s="20" t="s">
        <v>183</v>
      </c>
      <c r="I10" s="5">
        <v>1</v>
      </c>
      <c r="J10" s="5"/>
      <c r="K10" s="5"/>
      <c r="L10" s="5"/>
      <c r="M10" s="5"/>
      <c r="N10" s="5"/>
      <c r="O10" s="5"/>
      <c r="P10" s="5"/>
      <c r="Q10" s="5"/>
      <c r="R10" s="20" t="s">
        <v>57</v>
      </c>
      <c r="S10" s="61" t="s">
        <v>39</v>
      </c>
    </row>
    <row r="11" spans="1:19" ht="63.75" customHeight="1">
      <c r="A11" s="5">
        <v>3</v>
      </c>
      <c r="B11" s="20" t="s">
        <v>21</v>
      </c>
      <c r="C11" s="20" t="s">
        <v>97</v>
      </c>
      <c r="D11" s="20" t="s">
        <v>26</v>
      </c>
      <c r="E11" s="5">
        <v>1</v>
      </c>
      <c r="F11" s="5"/>
      <c r="G11" s="5">
        <v>1</v>
      </c>
      <c r="H11" s="57" t="s">
        <v>104</v>
      </c>
      <c r="I11" s="5">
        <v>1</v>
      </c>
      <c r="J11" s="5"/>
      <c r="K11" s="5"/>
      <c r="L11" s="5"/>
      <c r="M11" s="5"/>
      <c r="N11" s="5"/>
      <c r="O11" s="5"/>
      <c r="P11" s="5"/>
      <c r="Q11" s="5"/>
      <c r="R11" s="20" t="s">
        <v>24</v>
      </c>
      <c r="S11" s="62"/>
    </row>
    <row r="12" spans="1:19" ht="57.75" customHeight="1">
      <c r="A12" s="5">
        <v>4</v>
      </c>
      <c r="B12" s="20" t="s">
        <v>22</v>
      </c>
      <c r="C12" s="20" t="s">
        <v>93</v>
      </c>
      <c r="D12" s="20" t="s">
        <v>26</v>
      </c>
      <c r="E12" s="5">
        <v>1</v>
      </c>
      <c r="F12" s="5"/>
      <c r="G12" s="5">
        <v>1</v>
      </c>
      <c r="H12" s="58"/>
      <c r="I12" s="5">
        <v>1</v>
      </c>
      <c r="J12" s="5"/>
      <c r="K12" s="5"/>
      <c r="L12" s="5"/>
      <c r="M12" s="5"/>
      <c r="N12" s="5"/>
      <c r="O12" s="5"/>
      <c r="P12" s="5"/>
      <c r="Q12" s="5"/>
      <c r="R12" s="20" t="s">
        <v>24</v>
      </c>
      <c r="S12" s="58"/>
    </row>
    <row r="13" spans="1:19" ht="87" customHeight="1">
      <c r="A13" s="5">
        <v>5</v>
      </c>
      <c r="B13" s="5" t="s">
        <v>27</v>
      </c>
      <c r="C13" s="57" t="s">
        <v>98</v>
      </c>
      <c r="D13" s="57" t="s">
        <v>187</v>
      </c>
      <c r="E13" s="5">
        <v>1</v>
      </c>
      <c r="F13" s="5"/>
      <c r="G13" s="5">
        <v>1</v>
      </c>
      <c r="H13" s="57" t="s">
        <v>186</v>
      </c>
      <c r="I13" s="5">
        <v>1</v>
      </c>
      <c r="J13" s="5"/>
      <c r="K13" s="5"/>
      <c r="L13" s="5"/>
      <c r="M13" s="5"/>
      <c r="N13" s="5"/>
      <c r="O13" s="5"/>
      <c r="P13" s="5"/>
      <c r="Q13" s="5"/>
      <c r="R13" s="61" t="s">
        <v>28</v>
      </c>
      <c r="S13" s="60" t="s">
        <v>23</v>
      </c>
    </row>
    <row r="14" spans="1:19" ht="90" customHeight="1">
      <c r="A14" s="5">
        <v>6</v>
      </c>
      <c r="B14" s="5" t="s">
        <v>51</v>
      </c>
      <c r="C14" s="58"/>
      <c r="D14" s="58"/>
      <c r="E14" s="5">
        <v>1</v>
      </c>
      <c r="F14" s="5"/>
      <c r="G14" s="5">
        <v>1</v>
      </c>
      <c r="H14" s="58"/>
      <c r="I14" s="5">
        <v>1</v>
      </c>
      <c r="J14" s="5"/>
      <c r="K14" s="5"/>
      <c r="L14" s="5"/>
      <c r="M14" s="5"/>
      <c r="N14" s="5"/>
      <c r="O14" s="5"/>
      <c r="P14" s="5"/>
      <c r="Q14" s="5"/>
      <c r="R14" s="58"/>
      <c r="S14" s="60"/>
    </row>
    <row r="15" spans="1:19" ht="96" customHeight="1">
      <c r="A15" s="5">
        <v>7</v>
      </c>
      <c r="B15" s="5" t="s">
        <v>52</v>
      </c>
      <c r="C15" s="5" t="s">
        <v>30</v>
      </c>
      <c r="D15" s="57" t="s">
        <v>189</v>
      </c>
      <c r="E15" s="5">
        <v>1</v>
      </c>
      <c r="F15" s="5"/>
      <c r="G15" s="5">
        <v>1</v>
      </c>
      <c r="H15" s="57" t="s">
        <v>188</v>
      </c>
      <c r="I15" s="5">
        <v>1</v>
      </c>
      <c r="J15" s="5"/>
      <c r="K15" s="5"/>
      <c r="L15" s="5"/>
      <c r="M15" s="5"/>
      <c r="N15" s="5"/>
      <c r="O15" s="5"/>
      <c r="P15" s="5"/>
      <c r="Q15" s="5"/>
      <c r="R15" s="61" t="s">
        <v>32</v>
      </c>
      <c r="S15" s="59" t="s">
        <v>190</v>
      </c>
    </row>
    <row r="16" spans="1:19" ht="93.75" customHeight="1">
      <c r="A16" s="5">
        <v>8</v>
      </c>
      <c r="B16" s="5" t="s">
        <v>29</v>
      </c>
      <c r="C16" s="5" t="s">
        <v>31</v>
      </c>
      <c r="D16" s="58"/>
      <c r="E16" s="5">
        <v>1</v>
      </c>
      <c r="F16" s="5"/>
      <c r="G16" s="5">
        <v>1</v>
      </c>
      <c r="H16" s="58"/>
      <c r="I16" s="5">
        <v>1</v>
      </c>
      <c r="J16" s="5"/>
      <c r="K16" s="5"/>
      <c r="L16" s="5"/>
      <c r="M16" s="5"/>
      <c r="N16" s="5"/>
      <c r="O16" s="5"/>
      <c r="P16" s="5"/>
      <c r="Q16" s="5"/>
      <c r="R16" s="58"/>
      <c r="S16" s="60"/>
    </row>
    <row r="17" spans="1:19" ht="145.5" customHeight="1">
      <c r="A17" s="5">
        <v>9</v>
      </c>
      <c r="B17" s="5" t="s">
        <v>67</v>
      </c>
      <c r="C17" s="20" t="s">
        <v>74</v>
      </c>
      <c r="D17" s="21" t="s">
        <v>68</v>
      </c>
      <c r="E17" s="5"/>
      <c r="F17" s="5">
        <v>1</v>
      </c>
      <c r="G17" s="5">
        <v>1</v>
      </c>
      <c r="H17" s="20" t="s">
        <v>75</v>
      </c>
      <c r="I17" s="5">
        <v>1</v>
      </c>
      <c r="J17" s="5"/>
      <c r="K17" s="5"/>
      <c r="L17" s="5"/>
      <c r="M17" s="5"/>
      <c r="N17" s="5"/>
      <c r="O17" s="5"/>
      <c r="P17" s="5"/>
      <c r="Q17" s="5"/>
      <c r="R17" s="12" t="s">
        <v>69</v>
      </c>
      <c r="S17" s="5" t="s">
        <v>70</v>
      </c>
    </row>
    <row r="18" spans="1:19" ht="252.75" customHeight="1">
      <c r="A18" s="5">
        <v>10</v>
      </c>
      <c r="B18" s="20" t="s">
        <v>33</v>
      </c>
      <c r="C18" s="20" t="s">
        <v>486</v>
      </c>
      <c r="D18" s="20" t="s">
        <v>34</v>
      </c>
      <c r="E18" s="5">
        <v>1</v>
      </c>
      <c r="F18" s="5"/>
      <c r="G18" s="5">
        <v>1</v>
      </c>
      <c r="H18" s="24" t="s">
        <v>182</v>
      </c>
      <c r="I18" s="5">
        <v>1</v>
      </c>
      <c r="J18" s="5"/>
      <c r="K18" s="5"/>
      <c r="L18" s="5"/>
      <c r="M18" s="5"/>
      <c r="N18" s="5"/>
      <c r="O18" s="5"/>
      <c r="P18" s="5"/>
      <c r="Q18" s="5"/>
      <c r="R18" s="22" t="s">
        <v>35</v>
      </c>
      <c r="S18" s="20" t="s">
        <v>39</v>
      </c>
    </row>
    <row r="19" spans="1:19" ht="34.5" customHeight="1">
      <c r="A19" s="5">
        <v>11</v>
      </c>
      <c r="B19" s="5" t="s">
        <v>47</v>
      </c>
      <c r="C19" s="57" t="s">
        <v>99</v>
      </c>
      <c r="D19" s="57" t="s">
        <v>50</v>
      </c>
      <c r="E19" s="5">
        <v>1</v>
      </c>
      <c r="F19" s="5"/>
      <c r="G19" s="5">
        <v>1</v>
      </c>
      <c r="H19" s="57" t="s">
        <v>485</v>
      </c>
      <c r="I19" s="5"/>
      <c r="J19" s="5">
        <v>1</v>
      </c>
      <c r="K19" s="5"/>
      <c r="L19" s="5"/>
      <c r="M19" s="5"/>
      <c r="N19" s="5"/>
      <c r="O19" s="5"/>
      <c r="P19" s="5"/>
      <c r="Q19" s="5"/>
      <c r="R19" s="61" t="s">
        <v>49</v>
      </c>
      <c r="S19" s="61" t="s">
        <v>46</v>
      </c>
    </row>
    <row r="20" spans="1:19" ht="49.5" customHeight="1">
      <c r="A20" s="5">
        <v>12</v>
      </c>
      <c r="B20" s="5" t="s">
        <v>48</v>
      </c>
      <c r="C20" s="58"/>
      <c r="D20" s="58"/>
      <c r="E20" s="5">
        <v>1</v>
      </c>
      <c r="F20" s="5"/>
      <c r="G20" s="5">
        <v>1</v>
      </c>
      <c r="H20" s="58"/>
      <c r="I20" s="5"/>
      <c r="J20" s="5">
        <v>1</v>
      </c>
      <c r="K20" s="5"/>
      <c r="L20" s="5"/>
      <c r="M20" s="5"/>
      <c r="N20" s="5"/>
      <c r="O20" s="5"/>
      <c r="P20" s="5"/>
      <c r="Q20" s="5"/>
      <c r="R20" s="58"/>
      <c r="S20" s="58"/>
    </row>
    <row r="21" spans="1:19" ht="288" customHeight="1">
      <c r="A21" s="5">
        <v>13</v>
      </c>
      <c r="B21" s="20" t="s">
        <v>36</v>
      </c>
      <c r="C21" s="20" t="s">
        <v>100</v>
      </c>
      <c r="D21" s="20" t="s">
        <v>468</v>
      </c>
      <c r="E21" s="5">
        <v>1</v>
      </c>
      <c r="F21" s="5"/>
      <c r="G21" s="5">
        <v>1</v>
      </c>
      <c r="H21" s="20" t="s">
        <v>484</v>
      </c>
      <c r="I21" s="5"/>
      <c r="J21" s="5"/>
      <c r="K21" s="5"/>
      <c r="L21" s="5">
        <v>1</v>
      </c>
      <c r="M21" s="5"/>
      <c r="N21" s="5"/>
      <c r="O21" s="5"/>
      <c r="P21" s="5"/>
      <c r="Q21" s="5"/>
      <c r="R21" s="6" t="s">
        <v>38</v>
      </c>
      <c r="S21" s="5" t="s">
        <v>37</v>
      </c>
    </row>
    <row r="22" spans="1:19" ht="116.25" customHeight="1">
      <c r="A22" s="5">
        <v>14</v>
      </c>
      <c r="B22" s="20" t="s">
        <v>59</v>
      </c>
      <c r="C22" s="5" t="s">
        <v>9</v>
      </c>
      <c r="D22" s="21" t="s">
        <v>60</v>
      </c>
      <c r="E22" s="5">
        <v>1</v>
      </c>
      <c r="F22" s="5"/>
      <c r="G22" s="5">
        <v>1</v>
      </c>
      <c r="H22" s="20" t="s">
        <v>191</v>
      </c>
      <c r="I22" s="5">
        <v>1</v>
      </c>
      <c r="J22" s="5" t="s">
        <v>61</v>
      </c>
      <c r="K22" s="5"/>
      <c r="L22" s="5"/>
      <c r="M22" s="5"/>
      <c r="N22" s="5"/>
      <c r="O22" s="5"/>
      <c r="P22" s="5"/>
      <c r="Q22" s="5"/>
      <c r="R22" s="12" t="s">
        <v>71</v>
      </c>
      <c r="S22" s="11" t="s">
        <v>62</v>
      </c>
    </row>
    <row r="23" spans="1:19" ht="114.75" customHeight="1">
      <c r="A23" s="5">
        <v>15</v>
      </c>
      <c r="B23" s="5" t="s">
        <v>40</v>
      </c>
      <c r="C23" s="20" t="s">
        <v>459</v>
      </c>
      <c r="D23" s="20" t="s">
        <v>53</v>
      </c>
      <c r="E23" s="5">
        <v>1</v>
      </c>
      <c r="F23" s="5"/>
      <c r="G23" s="5">
        <v>1</v>
      </c>
      <c r="H23" s="20" t="s">
        <v>193</v>
      </c>
      <c r="I23" s="5">
        <v>1</v>
      </c>
      <c r="J23" s="5"/>
      <c r="K23" s="5"/>
      <c r="L23" s="5"/>
      <c r="M23" s="5"/>
      <c r="N23" s="5"/>
      <c r="O23" s="5"/>
      <c r="P23" s="5"/>
      <c r="Q23" s="5"/>
      <c r="R23" s="6" t="s">
        <v>41</v>
      </c>
      <c r="S23" s="20" t="s">
        <v>192</v>
      </c>
    </row>
    <row r="24" spans="1:19" ht="189.75" customHeight="1">
      <c r="A24" s="5">
        <v>16</v>
      </c>
      <c r="B24" s="20" t="s">
        <v>510</v>
      </c>
      <c r="C24" s="20" t="s">
        <v>511</v>
      </c>
      <c r="D24" s="20" t="s">
        <v>512</v>
      </c>
      <c r="E24" s="5">
        <v>1</v>
      </c>
      <c r="F24" s="5"/>
      <c r="G24" s="5">
        <v>1</v>
      </c>
      <c r="H24" s="24" t="s">
        <v>513</v>
      </c>
      <c r="I24" s="5">
        <v>1</v>
      </c>
      <c r="J24" s="5"/>
      <c r="K24" s="5"/>
      <c r="L24" s="5"/>
      <c r="M24" s="5"/>
      <c r="N24" s="5"/>
      <c r="O24" s="5"/>
      <c r="P24" s="20" t="s">
        <v>516</v>
      </c>
      <c r="Q24" s="5"/>
      <c r="R24" s="22" t="s">
        <v>514</v>
      </c>
      <c r="S24" s="20" t="s">
        <v>515</v>
      </c>
    </row>
    <row r="25" spans="1:19" ht="105.6">
      <c r="A25" s="5">
        <v>17</v>
      </c>
      <c r="B25" s="20" t="s">
        <v>45</v>
      </c>
      <c r="C25" s="20" t="s">
        <v>101</v>
      </c>
      <c r="D25" s="20" t="s">
        <v>34</v>
      </c>
      <c r="E25" s="5">
        <v>1</v>
      </c>
      <c r="F25" s="5"/>
      <c r="G25" s="5">
        <v>1</v>
      </c>
      <c r="H25" s="20" t="s">
        <v>194</v>
      </c>
      <c r="I25" s="7">
        <v>1</v>
      </c>
      <c r="J25" s="5"/>
      <c r="K25" s="5"/>
      <c r="L25" s="5"/>
      <c r="M25" s="5"/>
      <c r="N25" s="5"/>
      <c r="O25" s="5"/>
      <c r="P25" s="5"/>
      <c r="Q25" s="5"/>
      <c r="R25" s="5" t="s">
        <v>44</v>
      </c>
      <c r="S25" s="5" t="s">
        <v>43</v>
      </c>
    </row>
    <row r="26" spans="1:19" ht="65.25" customHeight="1">
      <c r="A26" s="5">
        <v>18</v>
      </c>
      <c r="B26" s="5" t="s">
        <v>56</v>
      </c>
      <c r="C26" s="5" t="s">
        <v>55</v>
      </c>
      <c r="D26" s="20" t="s">
        <v>34</v>
      </c>
      <c r="E26" s="5">
        <v>1</v>
      </c>
      <c r="F26" s="5"/>
      <c r="G26" s="5">
        <v>1</v>
      </c>
      <c r="H26" s="20" t="s">
        <v>196</v>
      </c>
      <c r="I26" s="7">
        <v>1</v>
      </c>
      <c r="J26" s="5"/>
      <c r="K26" s="5"/>
      <c r="L26" s="5"/>
      <c r="M26" s="5"/>
      <c r="N26" s="5"/>
      <c r="O26" s="5"/>
      <c r="P26" s="5"/>
      <c r="Q26" s="5"/>
      <c r="R26" s="20" t="s">
        <v>483</v>
      </c>
      <c r="S26" s="5" t="s">
        <v>54</v>
      </c>
    </row>
    <row r="27" spans="1:19" ht="147.75" customHeight="1">
      <c r="A27" s="5">
        <v>19</v>
      </c>
      <c r="B27" s="20" t="s">
        <v>437</v>
      </c>
      <c r="C27" s="5" t="s">
        <v>77</v>
      </c>
      <c r="D27" s="20" t="s">
        <v>78</v>
      </c>
      <c r="E27" s="5">
        <v>1</v>
      </c>
      <c r="F27" s="5"/>
      <c r="G27" s="5">
        <v>1</v>
      </c>
      <c r="H27" s="20" t="s">
        <v>195</v>
      </c>
      <c r="I27" s="7"/>
      <c r="J27" s="5"/>
      <c r="K27" s="5"/>
      <c r="L27" s="5">
        <v>1</v>
      </c>
      <c r="M27" s="5"/>
      <c r="N27" s="5"/>
      <c r="O27" s="5"/>
      <c r="P27" s="5"/>
      <c r="Q27" s="5"/>
      <c r="R27" s="5" t="s">
        <v>79</v>
      </c>
      <c r="S27" s="5" t="s">
        <v>80</v>
      </c>
    </row>
    <row r="28" spans="1:19" s="1" customFormat="1">
      <c r="A28" s="3"/>
      <c r="B28" s="3"/>
      <c r="C28" s="3"/>
      <c r="D28" s="3"/>
      <c r="E28" s="3">
        <f>SUM(E9:E27)</f>
        <v>18</v>
      </c>
      <c r="F28" s="3">
        <f t="shared" ref="F28:G28" si="0">SUM(F9:F27)</f>
        <v>1</v>
      </c>
      <c r="G28" s="3">
        <f t="shared" si="0"/>
        <v>19</v>
      </c>
      <c r="H28" s="4"/>
      <c r="I28" s="4">
        <f>SUM(I9:I27)</f>
        <v>15</v>
      </c>
      <c r="J28" s="4">
        <f t="shared" ref="J28:O28" si="1">SUM(J9:J27)</f>
        <v>2</v>
      </c>
      <c r="K28" s="4">
        <f t="shared" si="1"/>
        <v>0</v>
      </c>
      <c r="L28" s="4">
        <f t="shared" si="1"/>
        <v>2</v>
      </c>
      <c r="M28" s="4">
        <f t="shared" si="1"/>
        <v>0</v>
      </c>
      <c r="N28" s="4">
        <f t="shared" si="1"/>
        <v>0</v>
      </c>
      <c r="O28" s="4">
        <f t="shared" si="1"/>
        <v>0</v>
      </c>
      <c r="P28" s="3"/>
      <c r="Q28" s="3"/>
      <c r="R28" s="3"/>
      <c r="S28" s="3"/>
    </row>
    <row r="29" spans="1:19">
      <c r="A29" s="9"/>
      <c r="B29" s="9"/>
      <c r="C29" s="9"/>
      <c r="D29" s="9"/>
      <c r="E29" s="9"/>
      <c r="F29" s="9"/>
      <c r="G29" s="9"/>
      <c r="H29" s="10"/>
      <c r="I29" s="10"/>
      <c r="J29" s="10"/>
      <c r="K29" s="10"/>
      <c r="L29" s="10"/>
      <c r="M29" s="10"/>
      <c r="N29" s="10"/>
      <c r="O29" s="10"/>
      <c r="P29" s="9"/>
      <c r="Q29" s="9"/>
      <c r="R29" s="9"/>
      <c r="S29" s="9"/>
    </row>
  </sheetData>
  <mergeCells count="29">
    <mergeCell ref="S10:S12"/>
    <mergeCell ref="B5:P5"/>
    <mergeCell ref="A7:A8"/>
    <mergeCell ref="B7:B8"/>
    <mergeCell ref="C7:C8"/>
    <mergeCell ref="D7:D8"/>
    <mergeCell ref="E7:F7"/>
    <mergeCell ref="G7:G8"/>
    <mergeCell ref="H7:H8"/>
    <mergeCell ref="Q7:Q8"/>
    <mergeCell ref="R7:R8"/>
    <mergeCell ref="I7:O7"/>
    <mergeCell ref="P7:P8"/>
    <mergeCell ref="S7:S8"/>
    <mergeCell ref="S15:S16"/>
    <mergeCell ref="H13:H14"/>
    <mergeCell ref="R13:R14"/>
    <mergeCell ref="H19:H20"/>
    <mergeCell ref="R19:R20"/>
    <mergeCell ref="S19:S20"/>
    <mergeCell ref="R15:R16"/>
    <mergeCell ref="S13:S14"/>
    <mergeCell ref="C19:C20"/>
    <mergeCell ref="D19:D20"/>
    <mergeCell ref="C13:C14"/>
    <mergeCell ref="D13:D14"/>
    <mergeCell ref="H11:H12"/>
    <mergeCell ref="D15:D16"/>
    <mergeCell ref="H15:H16"/>
  </mergeCells>
  <phoneticPr fontId="23" type="noConversion"/>
  <pageMargins left="0.75" right="0.75" top="1" bottom="1" header="0.5" footer="0.5"/>
  <pageSetup paperSize="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03"/>
  <sheetViews>
    <sheetView tabSelected="1" zoomScale="85" zoomScaleNormal="85" workbookViewId="0">
      <pane xSplit="12" ySplit="5" topLeftCell="M6" activePane="bottomRight" state="frozen"/>
      <selection pane="topRight" activeCell="M1" sqref="M1"/>
      <selection pane="bottomLeft" activeCell="A6" sqref="A6"/>
      <selection pane="bottomRight" activeCell="L5" sqref="L5:L8"/>
    </sheetView>
  </sheetViews>
  <sheetFormatPr defaultColWidth="9.33203125" defaultRowHeight="13.2"/>
  <cols>
    <col min="1" max="1" width="10.5546875" style="25" customWidth="1"/>
    <col min="2" max="2" width="15.6640625" style="25" customWidth="1"/>
    <col min="3" max="3" width="20.21875" style="25" customWidth="1"/>
    <col min="4" max="4" width="6.33203125" style="25" customWidth="1"/>
    <col min="5" max="5" width="6.6640625" style="25" customWidth="1"/>
    <col min="6" max="6" width="6.33203125" style="25" customWidth="1"/>
    <col min="7" max="7" width="16.77734375" style="25" customWidth="1"/>
    <col min="8" max="8" width="5.5546875" style="25" customWidth="1"/>
    <col min="9" max="9" width="5.33203125" style="25" customWidth="1"/>
    <col min="10" max="10" width="8.109375" style="25" customWidth="1"/>
    <col min="11" max="11" width="5.33203125" style="25" customWidth="1"/>
    <col min="12" max="12" width="92.109375" style="25" customWidth="1"/>
    <col min="13" max="13" width="5.33203125" style="25" customWidth="1"/>
    <col min="14" max="15" width="4.6640625" style="25" customWidth="1"/>
    <col min="16" max="16" width="4.5546875" style="25" customWidth="1"/>
    <col min="17" max="18" width="4.6640625" style="25" customWidth="1"/>
    <col min="19" max="19" width="5" style="25" customWidth="1"/>
    <col min="20" max="20" width="28.44140625" style="25" customWidth="1"/>
    <col min="21" max="21" width="19" style="25" customWidth="1"/>
    <col min="22" max="22" width="11.6640625" style="25" customWidth="1"/>
    <col min="23" max="23" width="13" style="25" customWidth="1"/>
    <col min="24" max="24" width="29.44140625" style="25" customWidth="1"/>
    <col min="25" max="25" width="18.109375" style="26" customWidth="1"/>
    <col min="26" max="16384" width="9.33203125" style="25"/>
  </cols>
  <sheetData>
    <row r="1" spans="1:27" ht="42.6" customHeight="1">
      <c r="A1" s="85"/>
      <c r="B1" s="86"/>
      <c r="C1" s="86"/>
      <c r="D1" s="86"/>
      <c r="E1" s="86"/>
      <c r="F1" s="86"/>
      <c r="G1" s="86"/>
      <c r="H1" s="86"/>
      <c r="I1" s="86"/>
      <c r="J1" s="86"/>
      <c r="K1" s="86"/>
      <c r="L1" s="86"/>
      <c r="M1" s="86"/>
      <c r="N1" s="86"/>
      <c r="O1" s="86"/>
      <c r="P1" s="86"/>
      <c r="Q1" s="86"/>
      <c r="R1" s="86"/>
      <c r="S1" s="86"/>
      <c r="T1" s="86"/>
      <c r="U1" s="86"/>
      <c r="V1" s="86"/>
      <c r="W1" s="86"/>
      <c r="X1" s="86"/>
    </row>
    <row r="2" spans="1:27" ht="41.4" customHeight="1">
      <c r="A2" s="73" t="s">
        <v>579</v>
      </c>
      <c r="B2" s="74"/>
      <c r="C2" s="74"/>
      <c r="D2" s="74"/>
      <c r="E2" s="74"/>
      <c r="F2" s="74"/>
      <c r="G2" s="74"/>
      <c r="H2" s="74"/>
      <c r="I2" s="74"/>
      <c r="J2" s="74"/>
      <c r="K2" s="74"/>
      <c r="L2" s="74"/>
      <c r="M2" s="74"/>
      <c r="N2" s="74"/>
      <c r="O2" s="74"/>
      <c r="P2" s="74"/>
      <c r="Q2" s="74"/>
      <c r="R2" s="74"/>
      <c r="S2" s="74"/>
      <c r="T2" s="74"/>
      <c r="U2" s="74"/>
      <c r="V2" s="74"/>
      <c r="W2" s="74"/>
      <c r="X2" s="75"/>
      <c r="Y2" s="27"/>
    </row>
    <row r="3" spans="1:27" ht="30.75" customHeight="1">
      <c r="A3" s="76" t="s">
        <v>0</v>
      </c>
      <c r="B3" s="76" t="s">
        <v>1</v>
      </c>
      <c r="C3" s="76" t="s">
        <v>2</v>
      </c>
      <c r="D3" s="77" t="s">
        <v>159</v>
      </c>
      <c r="E3" s="78"/>
      <c r="F3" s="79"/>
      <c r="G3" s="76" t="s">
        <v>548</v>
      </c>
      <c r="H3" s="76" t="s">
        <v>19</v>
      </c>
      <c r="I3" s="76"/>
      <c r="J3" s="76"/>
      <c r="K3" s="82" t="s">
        <v>73</v>
      </c>
      <c r="L3" s="76" t="s">
        <v>3</v>
      </c>
      <c r="M3" s="77" t="s">
        <v>72</v>
      </c>
      <c r="N3" s="78"/>
      <c r="O3" s="78"/>
      <c r="P3" s="78"/>
      <c r="Q3" s="78"/>
      <c r="R3" s="78"/>
      <c r="S3" s="79"/>
      <c r="T3" s="76" t="s">
        <v>7</v>
      </c>
      <c r="U3" s="76" t="s">
        <v>8</v>
      </c>
      <c r="V3" s="76" t="s">
        <v>64</v>
      </c>
      <c r="W3" s="80" t="s">
        <v>550</v>
      </c>
      <c r="X3" s="76" t="s">
        <v>63</v>
      </c>
      <c r="Y3" s="27"/>
    </row>
    <row r="4" spans="1:27" ht="130.19999999999999" customHeight="1">
      <c r="A4" s="76"/>
      <c r="B4" s="76"/>
      <c r="C4" s="76"/>
      <c r="D4" s="40" t="s">
        <v>109</v>
      </c>
      <c r="E4" s="40" t="s">
        <v>110</v>
      </c>
      <c r="F4" s="40" t="s">
        <v>111</v>
      </c>
      <c r="G4" s="76"/>
      <c r="H4" s="41" t="s">
        <v>89</v>
      </c>
      <c r="I4" s="41" t="s">
        <v>90</v>
      </c>
      <c r="J4" s="41" t="s">
        <v>549</v>
      </c>
      <c r="K4" s="83"/>
      <c r="L4" s="76"/>
      <c r="M4" s="40" t="s">
        <v>4</v>
      </c>
      <c r="N4" s="40" t="s">
        <v>5</v>
      </c>
      <c r="O4" s="40" t="s">
        <v>81</v>
      </c>
      <c r="P4" s="40" t="s">
        <v>65</v>
      </c>
      <c r="Q4" s="40" t="s">
        <v>82</v>
      </c>
      <c r="R4" s="40" t="s">
        <v>94</v>
      </c>
      <c r="S4" s="40" t="s">
        <v>6</v>
      </c>
      <c r="T4" s="76"/>
      <c r="U4" s="76"/>
      <c r="V4" s="76"/>
      <c r="W4" s="81"/>
      <c r="X4" s="76"/>
      <c r="Y4" s="27"/>
      <c r="AA4" s="25" t="s">
        <v>61</v>
      </c>
    </row>
    <row r="5" spans="1:27" ht="114.75" customHeight="1">
      <c r="A5" s="29">
        <v>1</v>
      </c>
      <c r="B5" s="29" t="s">
        <v>112</v>
      </c>
      <c r="C5" s="29" t="s">
        <v>119</v>
      </c>
      <c r="D5" s="29"/>
      <c r="E5" s="29"/>
      <c r="F5" s="29"/>
      <c r="G5" s="67" t="s">
        <v>116</v>
      </c>
      <c r="H5" s="29"/>
      <c r="I5" s="29"/>
      <c r="J5" s="29">
        <v>1</v>
      </c>
      <c r="K5" s="30">
        <v>1</v>
      </c>
      <c r="L5" s="67" t="s">
        <v>575</v>
      </c>
      <c r="M5" s="29"/>
      <c r="N5" s="29"/>
      <c r="O5" s="29"/>
      <c r="P5" s="29">
        <v>1</v>
      </c>
      <c r="Q5" s="29"/>
      <c r="R5" s="29"/>
      <c r="S5" s="29"/>
      <c r="T5" s="30"/>
      <c r="U5" s="29"/>
      <c r="V5" s="67" t="s">
        <v>117</v>
      </c>
      <c r="W5" s="67" t="s">
        <v>118</v>
      </c>
      <c r="X5" s="67" t="s">
        <v>551</v>
      </c>
      <c r="Y5" s="27"/>
    </row>
    <row r="6" spans="1:27" ht="46.5" customHeight="1">
      <c r="A6" s="29">
        <v>2</v>
      </c>
      <c r="B6" s="29" t="s">
        <v>113</v>
      </c>
      <c r="C6" s="29" t="s">
        <v>346</v>
      </c>
      <c r="D6" s="29"/>
      <c r="E6" s="29"/>
      <c r="F6" s="29"/>
      <c r="G6" s="70"/>
      <c r="H6" s="29"/>
      <c r="I6" s="29"/>
      <c r="J6" s="29">
        <v>1</v>
      </c>
      <c r="K6" s="30">
        <v>1</v>
      </c>
      <c r="L6" s="70"/>
      <c r="M6" s="29"/>
      <c r="N6" s="29"/>
      <c r="O6" s="29"/>
      <c r="P6" s="29">
        <v>1</v>
      </c>
      <c r="Q6" s="29"/>
      <c r="R6" s="29"/>
      <c r="S6" s="29"/>
      <c r="T6" s="30"/>
      <c r="U6" s="29"/>
      <c r="V6" s="70"/>
      <c r="W6" s="70"/>
      <c r="X6" s="70"/>
      <c r="Y6" s="27"/>
    </row>
    <row r="7" spans="1:27" ht="47.25" customHeight="1">
      <c r="A7" s="29">
        <v>3</v>
      </c>
      <c r="B7" s="29" t="s">
        <v>114</v>
      </c>
      <c r="C7" s="29" t="s">
        <v>120</v>
      </c>
      <c r="D7" s="29"/>
      <c r="E7" s="29"/>
      <c r="F7" s="29"/>
      <c r="G7" s="70"/>
      <c r="H7" s="29"/>
      <c r="I7" s="29"/>
      <c r="J7" s="29">
        <v>1</v>
      </c>
      <c r="K7" s="30">
        <v>1</v>
      </c>
      <c r="L7" s="70"/>
      <c r="M7" s="29"/>
      <c r="N7" s="29"/>
      <c r="O7" s="29"/>
      <c r="P7" s="29">
        <v>1</v>
      </c>
      <c r="Q7" s="29"/>
      <c r="R7" s="29"/>
      <c r="S7" s="29"/>
      <c r="T7" s="30"/>
      <c r="U7" s="29"/>
      <c r="V7" s="70"/>
      <c r="W7" s="70"/>
      <c r="X7" s="70"/>
      <c r="Y7" s="27"/>
    </row>
    <row r="8" spans="1:27" ht="119.4" customHeight="1">
      <c r="A8" s="29">
        <v>4</v>
      </c>
      <c r="B8" s="29" t="s">
        <v>115</v>
      </c>
      <c r="C8" s="29" t="s">
        <v>120</v>
      </c>
      <c r="D8" s="29"/>
      <c r="E8" s="29"/>
      <c r="F8" s="29"/>
      <c r="G8" s="68"/>
      <c r="H8" s="29"/>
      <c r="I8" s="29"/>
      <c r="J8" s="29">
        <v>1</v>
      </c>
      <c r="K8" s="30">
        <v>1</v>
      </c>
      <c r="L8" s="68"/>
      <c r="M8" s="29"/>
      <c r="N8" s="29"/>
      <c r="O8" s="29"/>
      <c r="P8" s="29">
        <v>1</v>
      </c>
      <c r="Q8" s="29"/>
      <c r="R8" s="29"/>
      <c r="S8" s="29"/>
      <c r="T8" s="30"/>
      <c r="U8" s="29"/>
      <c r="V8" s="68"/>
      <c r="W8" s="68"/>
      <c r="X8" s="68"/>
      <c r="Y8" s="27"/>
    </row>
    <row r="9" spans="1:27" ht="307.8" customHeight="1">
      <c r="A9" s="47">
        <v>5</v>
      </c>
      <c r="B9" s="29" t="s">
        <v>517</v>
      </c>
      <c r="C9" s="29" t="s">
        <v>121</v>
      </c>
      <c r="D9" s="29"/>
      <c r="E9" s="29"/>
      <c r="F9" s="29">
        <v>1</v>
      </c>
      <c r="G9" s="30" t="s">
        <v>160</v>
      </c>
      <c r="H9" s="47">
        <v>1</v>
      </c>
      <c r="I9" s="29"/>
      <c r="J9" s="29"/>
      <c r="K9" s="30">
        <v>1</v>
      </c>
      <c r="L9" s="30" t="s">
        <v>518</v>
      </c>
      <c r="M9" s="29"/>
      <c r="N9" s="29"/>
      <c r="O9" s="29"/>
      <c r="P9" s="29"/>
      <c r="Q9" s="29"/>
      <c r="R9" s="29"/>
      <c r="S9" s="29">
        <v>1</v>
      </c>
      <c r="T9" s="30" t="s">
        <v>488</v>
      </c>
      <c r="U9" s="29"/>
      <c r="V9" s="30" t="s">
        <v>122</v>
      </c>
      <c r="W9" s="30"/>
      <c r="X9" s="30" t="s">
        <v>408</v>
      </c>
      <c r="Y9" s="27"/>
    </row>
    <row r="10" spans="1:27" ht="114.75" customHeight="1">
      <c r="A10" s="29">
        <v>6</v>
      </c>
      <c r="B10" s="29" t="s">
        <v>123</v>
      </c>
      <c r="C10" s="29" t="s">
        <v>124</v>
      </c>
      <c r="D10" s="29"/>
      <c r="E10" s="29">
        <v>1</v>
      </c>
      <c r="F10" s="29"/>
      <c r="G10" s="30" t="s">
        <v>255</v>
      </c>
      <c r="H10" s="29"/>
      <c r="I10" s="29">
        <v>1</v>
      </c>
      <c r="J10" s="29"/>
      <c r="K10" s="30">
        <v>1</v>
      </c>
      <c r="L10" s="30" t="s">
        <v>489</v>
      </c>
      <c r="M10" s="29"/>
      <c r="N10" s="29"/>
      <c r="O10" s="29"/>
      <c r="P10" s="29">
        <v>1</v>
      </c>
      <c r="Q10" s="29"/>
      <c r="R10" s="29"/>
      <c r="S10" s="29"/>
      <c r="T10" s="30" t="s">
        <v>487</v>
      </c>
      <c r="U10" s="29"/>
      <c r="V10" s="30" t="s">
        <v>125</v>
      </c>
      <c r="W10" s="30" t="s">
        <v>126</v>
      </c>
      <c r="X10" s="30" t="s">
        <v>127</v>
      </c>
      <c r="Y10" s="27"/>
    </row>
    <row r="11" spans="1:27" ht="150" customHeight="1">
      <c r="A11" s="29">
        <v>7</v>
      </c>
      <c r="B11" s="29" t="s">
        <v>128</v>
      </c>
      <c r="C11" s="29" t="s">
        <v>181</v>
      </c>
      <c r="D11" s="29"/>
      <c r="E11" s="29">
        <v>1</v>
      </c>
      <c r="F11" s="29"/>
      <c r="G11" s="30" t="s">
        <v>129</v>
      </c>
      <c r="H11" s="29"/>
      <c r="I11" s="29">
        <v>1</v>
      </c>
      <c r="J11" s="29"/>
      <c r="K11" s="30">
        <v>1</v>
      </c>
      <c r="L11" s="30" t="s">
        <v>472</v>
      </c>
      <c r="M11" s="29"/>
      <c r="N11" s="29"/>
      <c r="O11" s="29"/>
      <c r="P11" s="29">
        <v>1</v>
      </c>
      <c r="Q11" s="29"/>
      <c r="R11" s="29"/>
      <c r="S11" s="29"/>
      <c r="T11" s="30"/>
      <c r="U11" s="29"/>
      <c r="V11" s="30" t="s">
        <v>130</v>
      </c>
      <c r="W11" s="30" t="s">
        <v>131</v>
      </c>
      <c r="X11" s="30" t="s">
        <v>560</v>
      </c>
      <c r="Y11" s="27"/>
    </row>
    <row r="12" spans="1:27" ht="209.4" customHeight="1">
      <c r="A12" s="29">
        <v>8</v>
      </c>
      <c r="B12" s="29" t="s">
        <v>143</v>
      </c>
      <c r="C12" s="29" t="s">
        <v>144</v>
      </c>
      <c r="D12" s="29"/>
      <c r="E12" s="29">
        <v>1</v>
      </c>
      <c r="F12" s="29"/>
      <c r="G12" s="30" t="s">
        <v>145</v>
      </c>
      <c r="H12" s="29"/>
      <c r="I12" s="29"/>
      <c r="J12" s="29">
        <v>1</v>
      </c>
      <c r="K12" s="30">
        <v>1</v>
      </c>
      <c r="L12" s="30" t="s">
        <v>566</v>
      </c>
      <c r="M12" s="29"/>
      <c r="N12" s="29"/>
      <c r="O12" s="29"/>
      <c r="P12" s="29"/>
      <c r="Q12" s="29"/>
      <c r="R12" s="29"/>
      <c r="S12" s="29">
        <v>1</v>
      </c>
      <c r="T12" s="30"/>
      <c r="U12" s="29"/>
      <c r="V12" s="30" t="s">
        <v>131</v>
      </c>
      <c r="W12" s="30" t="s">
        <v>146</v>
      </c>
      <c r="X12" s="30" t="s">
        <v>147</v>
      </c>
      <c r="Y12" s="27"/>
    </row>
    <row r="13" spans="1:27" ht="325.8" customHeight="1">
      <c r="A13" s="29">
        <v>9</v>
      </c>
      <c r="B13" s="29" t="s">
        <v>345</v>
      </c>
      <c r="C13" s="29" t="s">
        <v>134</v>
      </c>
      <c r="D13" s="29"/>
      <c r="E13" s="29">
        <v>1</v>
      </c>
      <c r="F13" s="29"/>
      <c r="G13" s="30" t="s">
        <v>135</v>
      </c>
      <c r="H13" s="29"/>
      <c r="I13" s="29">
        <v>1</v>
      </c>
      <c r="J13" s="29"/>
      <c r="K13" s="30">
        <v>1</v>
      </c>
      <c r="L13" s="30" t="s">
        <v>567</v>
      </c>
      <c r="M13" s="29"/>
      <c r="N13" s="29"/>
      <c r="O13" s="29"/>
      <c r="P13" s="29">
        <v>1</v>
      </c>
      <c r="Q13" s="29"/>
      <c r="R13" s="29"/>
      <c r="S13" s="29"/>
      <c r="T13" s="30" t="s">
        <v>473</v>
      </c>
      <c r="U13" s="29"/>
      <c r="V13" s="30" t="s">
        <v>133</v>
      </c>
      <c r="W13" s="30" t="s">
        <v>150</v>
      </c>
      <c r="X13" s="30" t="s">
        <v>132</v>
      </c>
      <c r="Y13" s="27"/>
    </row>
    <row r="14" spans="1:27" ht="45.75" customHeight="1">
      <c r="A14" s="29">
        <v>10</v>
      </c>
      <c r="B14" s="29" t="s">
        <v>136</v>
      </c>
      <c r="C14" s="29" t="s">
        <v>178</v>
      </c>
      <c r="D14" s="29"/>
      <c r="E14" s="29"/>
      <c r="F14" s="29"/>
      <c r="G14" s="67" t="s">
        <v>141</v>
      </c>
      <c r="H14" s="29"/>
      <c r="I14" s="29"/>
      <c r="J14" s="29">
        <v>1</v>
      </c>
      <c r="K14" s="30">
        <v>1</v>
      </c>
      <c r="L14" s="67" t="s">
        <v>474</v>
      </c>
      <c r="M14" s="29">
        <v>1</v>
      </c>
      <c r="N14" s="29"/>
      <c r="O14" s="29"/>
      <c r="P14" s="29"/>
      <c r="Q14" s="29"/>
      <c r="R14" s="29"/>
      <c r="S14" s="29"/>
      <c r="T14" s="30"/>
      <c r="U14" s="29"/>
      <c r="V14" s="67" t="s">
        <v>142</v>
      </c>
      <c r="W14" s="67" t="s">
        <v>449</v>
      </c>
      <c r="X14" s="67" t="s">
        <v>455</v>
      </c>
      <c r="Y14" s="27"/>
    </row>
    <row r="15" spans="1:27" ht="97.2" customHeight="1">
      <c r="A15" s="29">
        <v>11</v>
      </c>
      <c r="B15" s="29" t="s">
        <v>137</v>
      </c>
      <c r="C15" s="29" t="s">
        <v>178</v>
      </c>
      <c r="D15" s="29"/>
      <c r="E15" s="29"/>
      <c r="F15" s="29"/>
      <c r="G15" s="68"/>
      <c r="H15" s="29"/>
      <c r="I15" s="29"/>
      <c r="J15" s="29">
        <v>1</v>
      </c>
      <c r="K15" s="30">
        <v>1</v>
      </c>
      <c r="L15" s="70"/>
      <c r="M15" s="29">
        <v>1</v>
      </c>
      <c r="N15" s="29"/>
      <c r="O15" s="29"/>
      <c r="P15" s="29"/>
      <c r="Q15" s="29"/>
      <c r="R15" s="29"/>
      <c r="S15" s="29"/>
      <c r="T15" s="30"/>
      <c r="U15" s="29"/>
      <c r="V15" s="70"/>
      <c r="W15" s="70"/>
      <c r="X15" s="70"/>
      <c r="Y15" s="27"/>
    </row>
    <row r="16" spans="1:27" ht="50.25" customHeight="1">
      <c r="A16" s="29">
        <v>12</v>
      </c>
      <c r="B16" s="29" t="s">
        <v>138</v>
      </c>
      <c r="C16" s="29" t="s">
        <v>178</v>
      </c>
      <c r="D16" s="29"/>
      <c r="E16" s="29"/>
      <c r="F16" s="29"/>
      <c r="G16" s="67" t="s">
        <v>254</v>
      </c>
      <c r="H16" s="29"/>
      <c r="I16" s="29"/>
      <c r="J16" s="29">
        <v>1</v>
      </c>
      <c r="K16" s="30">
        <v>1</v>
      </c>
      <c r="L16" s="70"/>
      <c r="M16" s="29">
        <v>1</v>
      </c>
      <c r="N16" s="29"/>
      <c r="O16" s="29"/>
      <c r="P16" s="29"/>
      <c r="Q16" s="29"/>
      <c r="R16" s="29"/>
      <c r="S16" s="29"/>
      <c r="T16" s="30"/>
      <c r="U16" s="29"/>
      <c r="V16" s="70"/>
      <c r="W16" s="70"/>
      <c r="X16" s="70"/>
      <c r="Y16" s="27"/>
    </row>
    <row r="17" spans="1:25" ht="82.2" customHeight="1">
      <c r="A17" s="29">
        <v>13</v>
      </c>
      <c r="B17" s="29" t="s">
        <v>139</v>
      </c>
      <c r="C17" s="29" t="s">
        <v>178</v>
      </c>
      <c r="D17" s="29"/>
      <c r="E17" s="29"/>
      <c r="F17" s="29"/>
      <c r="G17" s="70"/>
      <c r="H17" s="29"/>
      <c r="I17" s="29"/>
      <c r="J17" s="29">
        <v>1</v>
      </c>
      <c r="K17" s="30">
        <v>1</v>
      </c>
      <c r="L17" s="70"/>
      <c r="M17" s="29">
        <v>1</v>
      </c>
      <c r="N17" s="29"/>
      <c r="O17" s="29"/>
      <c r="P17" s="29"/>
      <c r="Q17" s="29"/>
      <c r="R17" s="29"/>
      <c r="S17" s="29"/>
      <c r="T17" s="30"/>
      <c r="U17" s="29"/>
      <c r="V17" s="70"/>
      <c r="W17" s="70"/>
      <c r="X17" s="70"/>
      <c r="Y17" s="27"/>
    </row>
    <row r="18" spans="1:25" ht="56.4" customHeight="1">
      <c r="A18" s="29">
        <v>14</v>
      </c>
      <c r="B18" s="29" t="s">
        <v>140</v>
      </c>
      <c r="C18" s="29" t="s">
        <v>178</v>
      </c>
      <c r="D18" s="29"/>
      <c r="E18" s="29"/>
      <c r="F18" s="29"/>
      <c r="G18" s="68"/>
      <c r="H18" s="29"/>
      <c r="I18" s="29"/>
      <c r="J18" s="29">
        <v>1</v>
      </c>
      <c r="K18" s="30">
        <v>1</v>
      </c>
      <c r="L18" s="68"/>
      <c r="M18" s="29">
        <v>1</v>
      </c>
      <c r="N18" s="29"/>
      <c r="O18" s="29"/>
      <c r="P18" s="29"/>
      <c r="Q18" s="29"/>
      <c r="R18" s="29"/>
      <c r="S18" s="29"/>
      <c r="T18" s="30"/>
      <c r="U18" s="29"/>
      <c r="V18" s="68"/>
      <c r="W18" s="68"/>
      <c r="X18" s="68"/>
      <c r="Y18" s="27"/>
    </row>
    <row r="19" spans="1:25" ht="141" customHeight="1">
      <c r="A19" s="29">
        <v>15</v>
      </c>
      <c r="B19" s="29" t="s">
        <v>148</v>
      </c>
      <c r="C19" s="29" t="s">
        <v>152</v>
      </c>
      <c r="D19" s="29"/>
      <c r="E19" s="29"/>
      <c r="F19" s="29"/>
      <c r="G19" s="30" t="s">
        <v>153</v>
      </c>
      <c r="H19" s="29"/>
      <c r="I19" s="29">
        <v>1</v>
      </c>
      <c r="J19" s="29"/>
      <c r="K19" s="30">
        <v>1</v>
      </c>
      <c r="L19" s="30" t="s">
        <v>475</v>
      </c>
      <c r="M19" s="29"/>
      <c r="N19" s="29"/>
      <c r="O19" s="29"/>
      <c r="P19" s="29"/>
      <c r="Q19" s="29"/>
      <c r="R19" s="29"/>
      <c r="S19" s="29">
        <v>1</v>
      </c>
      <c r="T19" s="30"/>
      <c r="U19" s="29"/>
      <c r="V19" s="30" t="s">
        <v>149</v>
      </c>
      <c r="W19" s="30" t="s">
        <v>150</v>
      </c>
      <c r="X19" s="30" t="s">
        <v>151</v>
      </c>
      <c r="Y19" s="27"/>
    </row>
    <row r="20" spans="1:25" ht="120" customHeight="1">
      <c r="A20" s="29">
        <v>16</v>
      </c>
      <c r="B20" s="29" t="s">
        <v>340</v>
      </c>
      <c r="C20" s="29" t="s">
        <v>155</v>
      </c>
      <c r="D20" s="29"/>
      <c r="E20" s="29">
        <v>1</v>
      </c>
      <c r="F20" s="29"/>
      <c r="G20" s="30" t="s">
        <v>158</v>
      </c>
      <c r="H20" s="29"/>
      <c r="I20" s="29">
        <v>1</v>
      </c>
      <c r="J20" s="29"/>
      <c r="K20" s="30">
        <v>1</v>
      </c>
      <c r="L20" s="30" t="s">
        <v>477</v>
      </c>
      <c r="M20" s="29"/>
      <c r="N20" s="29">
        <v>1</v>
      </c>
      <c r="O20" s="29"/>
      <c r="P20" s="29"/>
      <c r="Q20" s="29"/>
      <c r="R20" s="29"/>
      <c r="S20" s="29"/>
      <c r="T20" s="30" t="s">
        <v>476</v>
      </c>
      <c r="U20" s="29"/>
      <c r="V20" s="30" t="s">
        <v>154</v>
      </c>
      <c r="W20" s="30" t="s">
        <v>156</v>
      </c>
      <c r="X20" s="42" t="s">
        <v>157</v>
      </c>
      <c r="Y20" s="27"/>
    </row>
    <row r="21" spans="1:25" ht="258" customHeight="1">
      <c r="A21" s="29">
        <v>17</v>
      </c>
      <c r="B21" s="29" t="s">
        <v>161</v>
      </c>
      <c r="C21" s="29" t="s">
        <v>423</v>
      </c>
      <c r="D21" s="29"/>
      <c r="E21" s="29"/>
      <c r="F21" s="29"/>
      <c r="G21" s="30" t="s">
        <v>162</v>
      </c>
      <c r="H21" s="29"/>
      <c r="I21" s="29"/>
      <c r="J21" s="29">
        <v>1</v>
      </c>
      <c r="K21" s="30">
        <v>1</v>
      </c>
      <c r="L21" s="30" t="s">
        <v>565</v>
      </c>
      <c r="M21" s="29">
        <v>1</v>
      </c>
      <c r="N21" s="29"/>
      <c r="O21" s="29"/>
      <c r="P21" s="29"/>
      <c r="Q21" s="29"/>
      <c r="R21" s="29"/>
      <c r="S21" s="29"/>
      <c r="T21" s="30" t="s">
        <v>490</v>
      </c>
      <c r="U21" s="29"/>
      <c r="V21" s="30" t="s">
        <v>163</v>
      </c>
      <c r="W21" s="31">
        <v>42594</v>
      </c>
      <c r="X21" s="32" t="s">
        <v>422</v>
      </c>
      <c r="Y21" s="27"/>
    </row>
    <row r="22" spans="1:25" ht="202.5" customHeight="1">
      <c r="A22" s="29">
        <v>18</v>
      </c>
      <c r="B22" s="29" t="s">
        <v>165</v>
      </c>
      <c r="C22" s="29" t="s">
        <v>166</v>
      </c>
      <c r="D22" s="29"/>
      <c r="E22" s="29">
        <v>1</v>
      </c>
      <c r="F22" s="29"/>
      <c r="G22" s="30" t="s">
        <v>167</v>
      </c>
      <c r="H22" s="29"/>
      <c r="I22" s="29"/>
      <c r="J22" s="29">
        <v>1</v>
      </c>
      <c r="K22" s="30">
        <v>1</v>
      </c>
      <c r="L22" s="30" t="s">
        <v>478</v>
      </c>
      <c r="M22" s="29"/>
      <c r="N22" s="29">
        <v>1</v>
      </c>
      <c r="O22" s="29"/>
      <c r="P22" s="29"/>
      <c r="Q22" s="29"/>
      <c r="R22" s="29"/>
      <c r="S22" s="29"/>
      <c r="T22" s="30"/>
      <c r="U22" s="29"/>
      <c r="V22" s="30" t="s">
        <v>164</v>
      </c>
      <c r="W22" s="30" t="s">
        <v>179</v>
      </c>
      <c r="X22" s="32" t="s">
        <v>561</v>
      </c>
      <c r="Y22" s="27"/>
    </row>
    <row r="23" spans="1:25" ht="237.75" customHeight="1">
      <c r="A23" s="29">
        <v>19</v>
      </c>
      <c r="B23" s="29" t="s">
        <v>347</v>
      </c>
      <c r="C23" s="29" t="s">
        <v>120</v>
      </c>
      <c r="D23" s="29"/>
      <c r="E23" s="29"/>
      <c r="F23" s="29"/>
      <c r="G23" s="30" t="s">
        <v>171</v>
      </c>
      <c r="H23" s="29"/>
      <c r="I23" s="29"/>
      <c r="J23" s="29">
        <v>1</v>
      </c>
      <c r="K23" s="30">
        <v>1</v>
      </c>
      <c r="L23" s="30" t="s">
        <v>479</v>
      </c>
      <c r="M23" s="29"/>
      <c r="N23" s="29"/>
      <c r="O23" s="29"/>
      <c r="P23" s="29"/>
      <c r="Q23" s="29"/>
      <c r="R23" s="29"/>
      <c r="S23" s="29">
        <v>1</v>
      </c>
      <c r="T23" s="30"/>
      <c r="U23" s="29"/>
      <c r="V23" s="30" t="s">
        <v>169</v>
      </c>
      <c r="W23" s="30" t="s">
        <v>163</v>
      </c>
      <c r="X23" s="32" t="s">
        <v>170</v>
      </c>
      <c r="Y23" s="27"/>
    </row>
    <row r="24" spans="1:25" ht="99" customHeight="1">
      <c r="A24" s="29">
        <v>20</v>
      </c>
      <c r="B24" s="29" t="s">
        <v>175</v>
      </c>
      <c r="C24" s="29" t="s">
        <v>180</v>
      </c>
      <c r="D24" s="29"/>
      <c r="E24" s="29"/>
      <c r="F24" s="29"/>
      <c r="G24" s="30" t="s">
        <v>174</v>
      </c>
      <c r="H24" s="29"/>
      <c r="I24" s="29"/>
      <c r="J24" s="29">
        <v>1</v>
      </c>
      <c r="K24" s="30">
        <v>1</v>
      </c>
      <c r="L24" s="67" t="s">
        <v>547</v>
      </c>
      <c r="M24" s="29">
        <v>1</v>
      </c>
      <c r="N24" s="29"/>
      <c r="O24" s="29"/>
      <c r="P24" s="29"/>
      <c r="Q24" s="29"/>
      <c r="R24" s="29"/>
      <c r="S24" s="29"/>
      <c r="T24" s="30"/>
      <c r="U24" s="29"/>
      <c r="V24" s="30" t="s">
        <v>173</v>
      </c>
      <c r="W24" s="30"/>
      <c r="X24" s="63" t="s">
        <v>552</v>
      </c>
      <c r="Y24" s="84"/>
    </row>
    <row r="25" spans="1:25" ht="99" customHeight="1">
      <c r="A25" s="29">
        <v>21</v>
      </c>
      <c r="B25" s="29" t="s">
        <v>176</v>
      </c>
      <c r="C25" s="29" t="s">
        <v>480</v>
      </c>
      <c r="D25" s="29"/>
      <c r="E25" s="29"/>
      <c r="F25" s="29"/>
      <c r="G25" s="30" t="s">
        <v>174</v>
      </c>
      <c r="H25" s="29"/>
      <c r="I25" s="29"/>
      <c r="J25" s="29">
        <v>1</v>
      </c>
      <c r="K25" s="30">
        <v>1</v>
      </c>
      <c r="L25" s="70"/>
      <c r="M25" s="29">
        <v>1</v>
      </c>
      <c r="N25" s="29"/>
      <c r="O25" s="29"/>
      <c r="P25" s="29"/>
      <c r="Q25" s="29"/>
      <c r="R25" s="29"/>
      <c r="S25" s="29"/>
      <c r="T25" s="30"/>
      <c r="U25" s="29"/>
      <c r="V25" s="30" t="s">
        <v>173</v>
      </c>
      <c r="W25" s="30"/>
      <c r="X25" s="72"/>
      <c r="Y25" s="84"/>
    </row>
    <row r="26" spans="1:25" ht="99" customHeight="1">
      <c r="A26" s="29">
        <v>22</v>
      </c>
      <c r="B26" s="29" t="s">
        <v>177</v>
      </c>
      <c r="C26" s="29" t="s">
        <v>481</v>
      </c>
      <c r="D26" s="29"/>
      <c r="E26" s="29"/>
      <c r="F26" s="29"/>
      <c r="G26" s="30" t="s">
        <v>172</v>
      </c>
      <c r="H26" s="29"/>
      <c r="I26" s="29"/>
      <c r="J26" s="29">
        <v>1</v>
      </c>
      <c r="K26" s="30">
        <v>1</v>
      </c>
      <c r="L26" s="68"/>
      <c r="M26" s="29"/>
      <c r="N26" s="29"/>
      <c r="O26" s="29"/>
      <c r="P26" s="29"/>
      <c r="Q26" s="29"/>
      <c r="R26" s="29"/>
      <c r="S26" s="29">
        <v>1</v>
      </c>
      <c r="T26" s="30"/>
      <c r="U26" s="29"/>
      <c r="V26" s="30" t="s">
        <v>173</v>
      </c>
      <c r="W26" s="30"/>
      <c r="X26" s="64"/>
      <c r="Y26" s="84"/>
    </row>
    <row r="27" spans="1:25" ht="297" customHeight="1">
      <c r="A27" s="48">
        <v>23</v>
      </c>
      <c r="B27" s="29" t="s">
        <v>348</v>
      </c>
      <c r="C27" s="29" t="s">
        <v>198</v>
      </c>
      <c r="D27" s="29"/>
      <c r="E27" s="29"/>
      <c r="F27" s="29"/>
      <c r="G27" s="30" t="s">
        <v>200</v>
      </c>
      <c r="H27" s="29"/>
      <c r="I27" s="29"/>
      <c r="J27" s="48">
        <v>1</v>
      </c>
      <c r="K27" s="30">
        <v>1</v>
      </c>
      <c r="L27" s="30" t="s">
        <v>568</v>
      </c>
      <c r="M27" s="29"/>
      <c r="N27" s="29"/>
      <c r="O27" s="29"/>
      <c r="P27" s="29">
        <v>1</v>
      </c>
      <c r="Q27" s="29"/>
      <c r="R27" s="29"/>
      <c r="S27" s="29"/>
      <c r="T27" s="30"/>
      <c r="U27" s="29"/>
      <c r="V27" s="30" t="s">
        <v>197</v>
      </c>
      <c r="W27" s="30" t="s">
        <v>256</v>
      </c>
      <c r="X27" s="32" t="s">
        <v>553</v>
      </c>
      <c r="Y27" s="27"/>
    </row>
    <row r="28" spans="1:25" ht="163.5" customHeight="1">
      <c r="A28" s="29">
        <v>24</v>
      </c>
      <c r="B28" s="29" t="s">
        <v>201</v>
      </c>
      <c r="C28" s="29" t="s">
        <v>337</v>
      </c>
      <c r="D28" s="29"/>
      <c r="E28" s="29"/>
      <c r="F28" s="29"/>
      <c r="G28" s="67" t="s">
        <v>202</v>
      </c>
      <c r="H28" s="29"/>
      <c r="I28" s="29"/>
      <c r="J28" s="29">
        <v>1</v>
      </c>
      <c r="K28" s="30">
        <v>1</v>
      </c>
      <c r="L28" s="67" t="s">
        <v>569</v>
      </c>
      <c r="M28" s="29"/>
      <c r="N28" s="29"/>
      <c r="O28" s="29"/>
      <c r="P28" s="29">
        <v>1</v>
      </c>
      <c r="Q28" s="29"/>
      <c r="R28" s="29"/>
      <c r="S28" s="29"/>
      <c r="T28" s="30" t="s">
        <v>491</v>
      </c>
      <c r="U28" s="29"/>
      <c r="V28" s="67" t="s">
        <v>207</v>
      </c>
      <c r="W28" s="67" t="s">
        <v>244</v>
      </c>
      <c r="X28" s="63" t="s">
        <v>554</v>
      </c>
      <c r="Y28" s="27"/>
    </row>
    <row r="29" spans="1:25" ht="315" customHeight="1">
      <c r="A29" s="29">
        <v>25</v>
      </c>
      <c r="B29" s="29" t="s">
        <v>203</v>
      </c>
      <c r="C29" s="29" t="s">
        <v>205</v>
      </c>
      <c r="D29" s="29"/>
      <c r="E29" s="29"/>
      <c r="F29" s="29"/>
      <c r="G29" s="70"/>
      <c r="H29" s="29"/>
      <c r="I29" s="29"/>
      <c r="J29" s="29">
        <v>1</v>
      </c>
      <c r="K29" s="30">
        <v>1</v>
      </c>
      <c r="L29" s="68"/>
      <c r="M29" s="29"/>
      <c r="N29" s="29"/>
      <c r="O29" s="29"/>
      <c r="P29" s="29"/>
      <c r="Q29" s="29"/>
      <c r="R29" s="29"/>
      <c r="S29" s="29">
        <v>1</v>
      </c>
      <c r="T29" s="30" t="s">
        <v>492</v>
      </c>
      <c r="U29" s="29"/>
      <c r="V29" s="70"/>
      <c r="W29" s="70"/>
      <c r="X29" s="72"/>
      <c r="Y29" s="27"/>
    </row>
    <row r="30" spans="1:25" ht="144" customHeight="1">
      <c r="A30" s="29">
        <v>26</v>
      </c>
      <c r="B30" s="29" t="s">
        <v>204</v>
      </c>
      <c r="C30" s="29" t="s">
        <v>206</v>
      </c>
      <c r="D30" s="29"/>
      <c r="E30" s="29"/>
      <c r="F30" s="29"/>
      <c r="G30" s="68"/>
      <c r="H30" s="29"/>
      <c r="I30" s="29"/>
      <c r="J30" s="29">
        <v>1</v>
      </c>
      <c r="K30" s="30">
        <v>1</v>
      </c>
      <c r="L30" s="29" t="s">
        <v>570</v>
      </c>
      <c r="M30" s="29"/>
      <c r="N30" s="29"/>
      <c r="O30" s="29"/>
      <c r="P30" s="29"/>
      <c r="Q30" s="29"/>
      <c r="R30" s="29"/>
      <c r="S30" s="29">
        <v>1</v>
      </c>
      <c r="T30" s="30" t="s">
        <v>491</v>
      </c>
      <c r="U30" s="29"/>
      <c r="V30" s="68"/>
      <c r="W30" s="68"/>
      <c r="X30" s="64"/>
      <c r="Y30" s="27"/>
    </row>
    <row r="31" spans="1:25" ht="32.25" customHeight="1">
      <c r="A31" s="29">
        <v>27</v>
      </c>
      <c r="B31" s="29" t="s">
        <v>208</v>
      </c>
      <c r="C31" s="29" t="s">
        <v>102</v>
      </c>
      <c r="D31" s="29"/>
      <c r="E31" s="29"/>
      <c r="F31" s="29"/>
      <c r="G31" s="67" t="s">
        <v>216</v>
      </c>
      <c r="H31" s="29"/>
      <c r="I31" s="29"/>
      <c r="J31" s="29">
        <v>1</v>
      </c>
      <c r="K31" s="30">
        <v>1</v>
      </c>
      <c r="L31" s="67" t="s">
        <v>458</v>
      </c>
      <c r="M31" s="29"/>
      <c r="N31" s="29"/>
      <c r="O31" s="29"/>
      <c r="P31" s="29"/>
      <c r="Q31" s="29"/>
      <c r="R31" s="29"/>
      <c r="S31" s="29">
        <v>1</v>
      </c>
      <c r="T31" s="30"/>
      <c r="U31" s="29"/>
      <c r="V31" s="67" t="s">
        <v>215</v>
      </c>
      <c r="W31" s="67" t="s">
        <v>223</v>
      </c>
      <c r="X31" s="63" t="s">
        <v>555</v>
      </c>
      <c r="Y31" s="27"/>
    </row>
    <row r="32" spans="1:25" ht="41.25" customHeight="1">
      <c r="A32" s="29">
        <v>28</v>
      </c>
      <c r="B32" s="29" t="s">
        <v>209</v>
      </c>
      <c r="C32" s="29" t="s">
        <v>102</v>
      </c>
      <c r="D32" s="29"/>
      <c r="E32" s="29"/>
      <c r="F32" s="29"/>
      <c r="G32" s="70"/>
      <c r="H32" s="29"/>
      <c r="I32" s="29"/>
      <c r="J32" s="29">
        <v>1</v>
      </c>
      <c r="K32" s="30">
        <v>1</v>
      </c>
      <c r="L32" s="70"/>
      <c r="M32" s="29"/>
      <c r="N32" s="29"/>
      <c r="O32" s="29"/>
      <c r="P32" s="29"/>
      <c r="Q32" s="29"/>
      <c r="R32" s="29"/>
      <c r="S32" s="29">
        <v>1</v>
      </c>
      <c r="T32" s="30"/>
      <c r="U32" s="29"/>
      <c r="V32" s="70"/>
      <c r="W32" s="70"/>
      <c r="X32" s="72"/>
      <c r="Y32" s="27"/>
    </row>
    <row r="33" spans="1:25" ht="48" customHeight="1">
      <c r="A33" s="29">
        <v>29</v>
      </c>
      <c r="B33" s="29" t="s">
        <v>218</v>
      </c>
      <c r="C33" s="29" t="s">
        <v>102</v>
      </c>
      <c r="D33" s="29"/>
      <c r="E33" s="29"/>
      <c r="F33" s="29"/>
      <c r="G33" s="68"/>
      <c r="H33" s="29"/>
      <c r="I33" s="29"/>
      <c r="J33" s="29">
        <v>1</v>
      </c>
      <c r="K33" s="30">
        <v>1</v>
      </c>
      <c r="L33" s="70"/>
      <c r="M33" s="29"/>
      <c r="N33" s="29"/>
      <c r="O33" s="29"/>
      <c r="P33" s="29"/>
      <c r="Q33" s="29"/>
      <c r="R33" s="29"/>
      <c r="S33" s="29">
        <v>1</v>
      </c>
      <c r="T33" s="30"/>
      <c r="U33" s="29"/>
      <c r="V33" s="68"/>
      <c r="W33" s="68"/>
      <c r="X33" s="72"/>
      <c r="Y33" s="27"/>
    </row>
    <row r="34" spans="1:25" ht="39" customHeight="1">
      <c r="A34" s="29">
        <v>30</v>
      </c>
      <c r="B34" s="29" t="s">
        <v>210</v>
      </c>
      <c r="C34" s="29" t="s">
        <v>102</v>
      </c>
      <c r="D34" s="29"/>
      <c r="E34" s="29"/>
      <c r="F34" s="29"/>
      <c r="G34" s="67" t="s">
        <v>217</v>
      </c>
      <c r="H34" s="29"/>
      <c r="I34" s="29"/>
      <c r="J34" s="29">
        <v>1</v>
      </c>
      <c r="K34" s="30">
        <v>1</v>
      </c>
      <c r="L34" s="70"/>
      <c r="M34" s="29"/>
      <c r="N34" s="29"/>
      <c r="O34" s="29"/>
      <c r="P34" s="29"/>
      <c r="Q34" s="29"/>
      <c r="R34" s="29"/>
      <c r="S34" s="29">
        <v>1</v>
      </c>
      <c r="T34" s="30"/>
      <c r="U34" s="29"/>
      <c r="V34" s="33" t="s">
        <v>220</v>
      </c>
      <c r="W34" s="67" t="s">
        <v>258</v>
      </c>
      <c r="X34" s="72"/>
      <c r="Y34" s="27"/>
    </row>
    <row r="35" spans="1:25" ht="49.5" customHeight="1">
      <c r="A35" s="29">
        <v>31</v>
      </c>
      <c r="B35" s="29" t="s">
        <v>211</v>
      </c>
      <c r="C35" s="29" t="s">
        <v>102</v>
      </c>
      <c r="D35" s="29"/>
      <c r="E35" s="29"/>
      <c r="F35" s="29"/>
      <c r="G35" s="70"/>
      <c r="H35" s="29"/>
      <c r="I35" s="29"/>
      <c r="J35" s="29">
        <v>1</v>
      </c>
      <c r="K35" s="30">
        <v>1</v>
      </c>
      <c r="L35" s="70"/>
      <c r="M35" s="29"/>
      <c r="N35" s="29"/>
      <c r="O35" s="29"/>
      <c r="P35" s="29"/>
      <c r="Q35" s="29"/>
      <c r="R35" s="29"/>
      <c r="S35" s="29">
        <v>1</v>
      </c>
      <c r="T35" s="30"/>
      <c r="U35" s="29"/>
      <c r="V35" s="30" t="s">
        <v>220</v>
      </c>
      <c r="W35" s="70"/>
      <c r="X35" s="72"/>
      <c r="Y35" s="27"/>
    </row>
    <row r="36" spans="1:25" ht="40.5" customHeight="1">
      <c r="A36" s="29">
        <v>32</v>
      </c>
      <c r="B36" s="29" t="s">
        <v>212</v>
      </c>
      <c r="C36" s="29" t="s">
        <v>102</v>
      </c>
      <c r="D36" s="29"/>
      <c r="E36" s="29"/>
      <c r="F36" s="29"/>
      <c r="G36" s="70"/>
      <c r="H36" s="29"/>
      <c r="I36" s="29"/>
      <c r="J36" s="29">
        <v>1</v>
      </c>
      <c r="K36" s="30">
        <v>1</v>
      </c>
      <c r="L36" s="70"/>
      <c r="M36" s="29"/>
      <c r="N36" s="29"/>
      <c r="O36" s="29"/>
      <c r="P36" s="29"/>
      <c r="Q36" s="29"/>
      <c r="R36" s="29"/>
      <c r="S36" s="29">
        <v>1</v>
      </c>
      <c r="T36" s="30"/>
      <c r="U36" s="29"/>
      <c r="V36" s="30" t="s">
        <v>220</v>
      </c>
      <c r="W36" s="70"/>
      <c r="X36" s="72"/>
      <c r="Y36" s="27"/>
    </row>
    <row r="37" spans="1:25" ht="39.75" customHeight="1">
      <c r="A37" s="29">
        <v>33</v>
      </c>
      <c r="B37" s="29" t="s">
        <v>213</v>
      </c>
      <c r="C37" s="29" t="s">
        <v>102</v>
      </c>
      <c r="D37" s="29"/>
      <c r="E37" s="29"/>
      <c r="F37" s="29"/>
      <c r="G37" s="70"/>
      <c r="H37" s="29"/>
      <c r="I37" s="29"/>
      <c r="J37" s="29">
        <v>1</v>
      </c>
      <c r="K37" s="30">
        <v>1</v>
      </c>
      <c r="L37" s="70"/>
      <c r="M37" s="29"/>
      <c r="N37" s="29"/>
      <c r="O37" s="29"/>
      <c r="P37" s="29"/>
      <c r="Q37" s="29"/>
      <c r="R37" s="29"/>
      <c r="S37" s="29">
        <v>1</v>
      </c>
      <c r="T37" s="30"/>
      <c r="U37" s="29"/>
      <c r="V37" s="30" t="s">
        <v>220</v>
      </c>
      <c r="W37" s="70"/>
      <c r="X37" s="72"/>
      <c r="Y37" s="27"/>
    </row>
    <row r="38" spans="1:25" ht="55.2" customHeight="1">
      <c r="A38" s="29">
        <v>34</v>
      </c>
      <c r="B38" s="29" t="s">
        <v>219</v>
      </c>
      <c r="C38" s="29" t="s">
        <v>102</v>
      </c>
      <c r="D38" s="29"/>
      <c r="E38" s="29"/>
      <c r="F38" s="29"/>
      <c r="G38" s="68"/>
      <c r="H38" s="29"/>
      <c r="I38" s="29"/>
      <c r="J38" s="29">
        <v>1</v>
      </c>
      <c r="K38" s="30">
        <v>1</v>
      </c>
      <c r="L38" s="70"/>
      <c r="M38" s="29"/>
      <c r="N38" s="29"/>
      <c r="O38" s="29"/>
      <c r="P38" s="29"/>
      <c r="Q38" s="29"/>
      <c r="R38" s="29"/>
      <c r="S38" s="29">
        <v>1</v>
      </c>
      <c r="T38" s="30"/>
      <c r="U38" s="29"/>
      <c r="V38" s="30" t="s">
        <v>220</v>
      </c>
      <c r="W38" s="70"/>
      <c r="X38" s="72"/>
      <c r="Y38" s="27"/>
    </row>
    <row r="39" spans="1:25" ht="42" customHeight="1">
      <c r="A39" s="29">
        <v>35</v>
      </c>
      <c r="B39" s="29" t="s">
        <v>214</v>
      </c>
      <c r="C39" s="29" t="s">
        <v>102</v>
      </c>
      <c r="D39" s="29"/>
      <c r="E39" s="29"/>
      <c r="F39" s="29"/>
      <c r="G39" s="30" t="s">
        <v>221</v>
      </c>
      <c r="H39" s="29"/>
      <c r="I39" s="29"/>
      <c r="J39" s="29">
        <v>1</v>
      </c>
      <c r="K39" s="30">
        <v>1</v>
      </c>
      <c r="L39" s="68"/>
      <c r="M39" s="29"/>
      <c r="N39" s="29"/>
      <c r="O39" s="29"/>
      <c r="P39" s="29"/>
      <c r="Q39" s="29"/>
      <c r="R39" s="29"/>
      <c r="S39" s="29">
        <v>1</v>
      </c>
      <c r="T39" s="30"/>
      <c r="U39" s="29"/>
      <c r="V39" s="30" t="s">
        <v>222</v>
      </c>
      <c r="W39" s="29" t="s">
        <v>223</v>
      </c>
      <c r="X39" s="64"/>
      <c r="Y39" s="27"/>
    </row>
    <row r="40" spans="1:25" ht="294.60000000000002" customHeight="1">
      <c r="A40" s="29">
        <v>36</v>
      </c>
      <c r="B40" s="29" t="s">
        <v>349</v>
      </c>
      <c r="C40" s="29" t="s">
        <v>301</v>
      </c>
      <c r="D40" s="29"/>
      <c r="E40" s="29"/>
      <c r="F40" s="29"/>
      <c r="G40" s="30" t="s">
        <v>303</v>
      </c>
      <c r="H40" s="29"/>
      <c r="I40" s="29"/>
      <c r="J40" s="29">
        <v>1</v>
      </c>
      <c r="K40" s="30">
        <v>1</v>
      </c>
      <c r="L40" s="30" t="s">
        <v>302</v>
      </c>
      <c r="M40" s="29"/>
      <c r="N40" s="29"/>
      <c r="O40" s="29"/>
      <c r="P40" s="29">
        <v>1</v>
      </c>
      <c r="Q40" s="29"/>
      <c r="R40" s="29"/>
      <c r="S40" s="29"/>
      <c r="T40" s="30"/>
      <c r="U40" s="29"/>
      <c r="V40" s="30" t="s">
        <v>224</v>
      </c>
      <c r="W40" s="30" t="s">
        <v>199</v>
      </c>
      <c r="X40" s="32" t="s">
        <v>304</v>
      </c>
      <c r="Y40" s="27"/>
    </row>
    <row r="41" spans="1:25" ht="136.80000000000001" customHeight="1">
      <c r="A41" s="29">
        <v>37</v>
      </c>
      <c r="B41" s="29" t="s">
        <v>227</v>
      </c>
      <c r="C41" s="29" t="s">
        <v>441</v>
      </c>
      <c r="D41" s="29"/>
      <c r="E41" s="29">
        <v>1</v>
      </c>
      <c r="F41" s="29"/>
      <c r="G41" s="30" t="s">
        <v>226</v>
      </c>
      <c r="H41" s="29"/>
      <c r="I41" s="29">
        <v>1</v>
      </c>
      <c r="J41" s="29"/>
      <c r="K41" s="30">
        <v>1</v>
      </c>
      <c r="L41" s="30" t="s">
        <v>350</v>
      </c>
      <c r="M41" s="29"/>
      <c r="N41" s="29">
        <v>1</v>
      </c>
      <c r="O41" s="29"/>
      <c r="P41" s="29"/>
      <c r="Q41" s="29"/>
      <c r="R41" s="29"/>
      <c r="S41" s="29"/>
      <c r="T41" s="30"/>
      <c r="U41" s="29"/>
      <c r="V41" s="30" t="s">
        <v>225</v>
      </c>
      <c r="W41" s="30" t="s">
        <v>232</v>
      </c>
      <c r="X41" s="32" t="s">
        <v>571</v>
      </c>
      <c r="Y41" s="27"/>
    </row>
    <row r="42" spans="1:25" ht="309.60000000000002" customHeight="1">
      <c r="A42" s="29">
        <v>38</v>
      </c>
      <c r="B42" s="29" t="s">
        <v>229</v>
      </c>
      <c r="C42" s="29" t="s">
        <v>230</v>
      </c>
      <c r="D42" s="29"/>
      <c r="E42" s="29"/>
      <c r="F42" s="29"/>
      <c r="G42" s="30" t="s">
        <v>231</v>
      </c>
      <c r="H42" s="29">
        <v>1</v>
      </c>
      <c r="I42" s="29"/>
      <c r="J42" s="29"/>
      <c r="K42" s="30">
        <v>1</v>
      </c>
      <c r="L42" s="30" t="s">
        <v>351</v>
      </c>
      <c r="M42" s="29"/>
      <c r="N42" s="29">
        <v>1</v>
      </c>
      <c r="O42" s="29"/>
      <c r="P42" s="29"/>
      <c r="Q42" s="29"/>
      <c r="R42" s="29"/>
      <c r="S42" s="29"/>
      <c r="T42" s="30"/>
      <c r="U42" s="29"/>
      <c r="V42" s="30" t="s">
        <v>228</v>
      </c>
      <c r="W42" s="30"/>
      <c r="X42" s="32" t="s">
        <v>249</v>
      </c>
      <c r="Y42" s="27"/>
    </row>
    <row r="43" spans="1:25" ht="64.5" customHeight="1">
      <c r="A43" s="29">
        <v>39</v>
      </c>
      <c r="B43" s="29" t="s">
        <v>233</v>
      </c>
      <c r="C43" s="29" t="s">
        <v>495</v>
      </c>
      <c r="D43" s="29"/>
      <c r="E43" s="29"/>
      <c r="F43" s="29"/>
      <c r="G43" s="67" t="s">
        <v>353</v>
      </c>
      <c r="H43" s="29"/>
      <c r="I43" s="29"/>
      <c r="J43" s="29">
        <v>1</v>
      </c>
      <c r="K43" s="30">
        <v>1</v>
      </c>
      <c r="L43" s="67" t="s">
        <v>493</v>
      </c>
      <c r="M43" s="29">
        <v>1</v>
      </c>
      <c r="N43" s="29"/>
      <c r="O43" s="29"/>
      <c r="P43" s="29"/>
      <c r="Q43" s="29"/>
      <c r="R43" s="29"/>
      <c r="S43" s="29"/>
      <c r="T43" s="30"/>
      <c r="U43" s="29"/>
      <c r="V43" s="67" t="s">
        <v>236</v>
      </c>
      <c r="W43" s="67" t="s">
        <v>247</v>
      </c>
      <c r="X43" s="63" t="s">
        <v>235</v>
      </c>
      <c r="Y43" s="27"/>
    </row>
    <row r="44" spans="1:25" ht="81.75" customHeight="1">
      <c r="A44" s="29">
        <v>40</v>
      </c>
      <c r="B44" s="29" t="s">
        <v>234</v>
      </c>
      <c r="C44" s="29" t="s">
        <v>494</v>
      </c>
      <c r="D44" s="29"/>
      <c r="E44" s="29"/>
      <c r="F44" s="29"/>
      <c r="G44" s="68"/>
      <c r="H44" s="29"/>
      <c r="I44" s="29"/>
      <c r="J44" s="29">
        <v>1</v>
      </c>
      <c r="K44" s="30">
        <v>1</v>
      </c>
      <c r="L44" s="68"/>
      <c r="M44" s="29">
        <v>1</v>
      </c>
      <c r="N44" s="29"/>
      <c r="O44" s="29"/>
      <c r="P44" s="29"/>
      <c r="Q44" s="29"/>
      <c r="R44" s="29"/>
      <c r="S44" s="29"/>
      <c r="T44" s="30"/>
      <c r="U44" s="29"/>
      <c r="V44" s="68"/>
      <c r="W44" s="68"/>
      <c r="X44" s="64"/>
      <c r="Y44" s="27"/>
    </row>
    <row r="45" spans="1:25" ht="58.5" customHeight="1">
      <c r="A45" s="29">
        <v>41</v>
      </c>
      <c r="B45" s="29" t="s">
        <v>237</v>
      </c>
      <c r="C45" s="29" t="s">
        <v>91</v>
      </c>
      <c r="D45" s="29"/>
      <c r="E45" s="29"/>
      <c r="F45" s="29"/>
      <c r="G45" s="67" t="s">
        <v>352</v>
      </c>
      <c r="H45" s="29"/>
      <c r="I45" s="29"/>
      <c r="J45" s="29">
        <v>1</v>
      </c>
      <c r="K45" s="30">
        <v>1</v>
      </c>
      <c r="L45" s="67" t="s">
        <v>498</v>
      </c>
      <c r="M45" s="29">
        <v>1</v>
      </c>
      <c r="N45" s="29"/>
      <c r="O45" s="29"/>
      <c r="P45" s="29"/>
      <c r="Q45" s="29"/>
      <c r="R45" s="29"/>
      <c r="S45" s="29"/>
      <c r="T45" s="30"/>
      <c r="U45" s="29"/>
      <c r="V45" s="67" t="s">
        <v>236</v>
      </c>
      <c r="W45" s="67" t="s">
        <v>247</v>
      </c>
      <c r="X45" s="63" t="s">
        <v>248</v>
      </c>
      <c r="Y45" s="27"/>
    </row>
    <row r="46" spans="1:25" ht="60" customHeight="1">
      <c r="A46" s="29">
        <v>42</v>
      </c>
      <c r="B46" s="29" t="s">
        <v>238</v>
      </c>
      <c r="C46" s="29" t="s">
        <v>103</v>
      </c>
      <c r="D46" s="29"/>
      <c r="E46" s="29"/>
      <c r="F46" s="29"/>
      <c r="G46" s="68"/>
      <c r="H46" s="29"/>
      <c r="I46" s="29"/>
      <c r="J46" s="29">
        <v>1</v>
      </c>
      <c r="K46" s="30">
        <v>1</v>
      </c>
      <c r="L46" s="68"/>
      <c r="M46" s="29">
        <v>1</v>
      </c>
      <c r="N46" s="29"/>
      <c r="O46" s="29"/>
      <c r="P46" s="29"/>
      <c r="Q46" s="29"/>
      <c r="R46" s="29"/>
      <c r="S46" s="29"/>
      <c r="T46" s="30"/>
      <c r="U46" s="29"/>
      <c r="V46" s="68"/>
      <c r="W46" s="68"/>
      <c r="X46" s="64"/>
      <c r="Y46" s="27"/>
    </row>
    <row r="47" spans="1:25" ht="63" customHeight="1">
      <c r="A47" s="29">
        <v>43</v>
      </c>
      <c r="B47" s="29" t="s">
        <v>239</v>
      </c>
      <c r="C47" s="29" t="s">
        <v>102</v>
      </c>
      <c r="D47" s="29"/>
      <c r="E47" s="29"/>
      <c r="F47" s="29"/>
      <c r="G47" s="67" t="s">
        <v>241</v>
      </c>
      <c r="H47" s="29"/>
      <c r="I47" s="29"/>
      <c r="J47" s="29">
        <v>1</v>
      </c>
      <c r="K47" s="30">
        <v>1</v>
      </c>
      <c r="L47" s="67" t="s">
        <v>497</v>
      </c>
      <c r="M47" s="29">
        <v>1</v>
      </c>
      <c r="N47" s="29"/>
      <c r="O47" s="29"/>
      <c r="P47" s="29"/>
      <c r="Q47" s="29"/>
      <c r="R47" s="29"/>
      <c r="S47" s="29"/>
      <c r="T47" s="30"/>
      <c r="U47" s="29"/>
      <c r="V47" s="67" t="s">
        <v>236</v>
      </c>
      <c r="W47" s="67" t="s">
        <v>247</v>
      </c>
      <c r="X47" s="63" t="s">
        <v>235</v>
      </c>
      <c r="Y47" s="27"/>
    </row>
    <row r="48" spans="1:25" ht="59.25" customHeight="1">
      <c r="A48" s="29">
        <v>44</v>
      </c>
      <c r="B48" s="29" t="s">
        <v>240</v>
      </c>
      <c r="C48" s="29" t="s">
        <v>102</v>
      </c>
      <c r="D48" s="29"/>
      <c r="E48" s="29"/>
      <c r="F48" s="29"/>
      <c r="G48" s="68"/>
      <c r="H48" s="29"/>
      <c r="I48" s="29"/>
      <c r="J48" s="29">
        <v>1</v>
      </c>
      <c r="K48" s="30">
        <v>1</v>
      </c>
      <c r="L48" s="68"/>
      <c r="M48" s="29">
        <v>1</v>
      </c>
      <c r="N48" s="29"/>
      <c r="O48" s="29"/>
      <c r="P48" s="29"/>
      <c r="Q48" s="29"/>
      <c r="R48" s="29"/>
      <c r="S48" s="29"/>
      <c r="T48" s="30"/>
      <c r="U48" s="29"/>
      <c r="V48" s="68"/>
      <c r="W48" s="68"/>
      <c r="X48" s="64"/>
      <c r="Y48" s="27"/>
    </row>
    <row r="49" spans="1:25" ht="54" customHeight="1">
      <c r="A49" s="29">
        <v>45</v>
      </c>
      <c r="B49" s="29" t="s">
        <v>242</v>
      </c>
      <c r="C49" s="29" t="s">
        <v>102</v>
      </c>
      <c r="D49" s="29"/>
      <c r="E49" s="29"/>
      <c r="F49" s="29"/>
      <c r="G49" s="30" t="s">
        <v>260</v>
      </c>
      <c r="H49" s="29"/>
      <c r="I49" s="29"/>
      <c r="J49" s="29">
        <v>1</v>
      </c>
      <c r="K49" s="30">
        <v>1</v>
      </c>
      <c r="L49" s="67" t="s">
        <v>496</v>
      </c>
      <c r="M49" s="29">
        <v>1</v>
      </c>
      <c r="N49" s="29"/>
      <c r="O49" s="29"/>
      <c r="P49" s="29"/>
      <c r="Q49" s="29"/>
      <c r="R49" s="29"/>
      <c r="S49" s="29"/>
      <c r="T49" s="30"/>
      <c r="U49" s="29"/>
      <c r="V49" s="67" t="s">
        <v>236</v>
      </c>
      <c r="W49" s="67" t="s">
        <v>247</v>
      </c>
      <c r="X49" s="63" t="s">
        <v>235</v>
      </c>
      <c r="Y49" s="27"/>
    </row>
    <row r="50" spans="1:25" ht="70.5" customHeight="1">
      <c r="A50" s="29">
        <v>46</v>
      </c>
      <c r="B50" s="29" t="s">
        <v>243</v>
      </c>
      <c r="C50" s="29" t="s">
        <v>102</v>
      </c>
      <c r="D50" s="29"/>
      <c r="E50" s="29"/>
      <c r="F50" s="29"/>
      <c r="G50" s="30" t="s">
        <v>259</v>
      </c>
      <c r="H50" s="29"/>
      <c r="I50" s="29"/>
      <c r="J50" s="29">
        <v>1</v>
      </c>
      <c r="K50" s="30">
        <v>1</v>
      </c>
      <c r="L50" s="68"/>
      <c r="M50" s="29">
        <v>1</v>
      </c>
      <c r="N50" s="29"/>
      <c r="O50" s="29"/>
      <c r="P50" s="29"/>
      <c r="Q50" s="29"/>
      <c r="R50" s="29"/>
      <c r="S50" s="29"/>
      <c r="T50" s="30"/>
      <c r="U50" s="29"/>
      <c r="V50" s="68"/>
      <c r="W50" s="68"/>
      <c r="X50" s="64"/>
      <c r="Y50" s="27"/>
    </row>
    <row r="51" spans="1:25" ht="95.25" customHeight="1">
      <c r="A51" s="29">
        <v>47</v>
      </c>
      <c r="B51" s="29" t="s">
        <v>252</v>
      </c>
      <c r="C51" s="29" t="s">
        <v>245</v>
      </c>
      <c r="D51" s="29"/>
      <c r="E51" s="29"/>
      <c r="F51" s="29"/>
      <c r="G51" s="67" t="s">
        <v>330</v>
      </c>
      <c r="H51" s="29"/>
      <c r="I51" s="29"/>
      <c r="J51" s="29">
        <v>1</v>
      </c>
      <c r="K51" s="30">
        <v>1</v>
      </c>
      <c r="L51" s="67" t="s">
        <v>295</v>
      </c>
      <c r="M51" s="29"/>
      <c r="N51" s="29"/>
      <c r="O51" s="29">
        <v>1</v>
      </c>
      <c r="P51" s="29"/>
      <c r="Q51" s="29"/>
      <c r="R51" s="29"/>
      <c r="S51" s="29"/>
      <c r="T51" s="30"/>
      <c r="U51" s="29"/>
      <c r="V51" s="67" t="s">
        <v>246</v>
      </c>
      <c r="W51" s="67" t="s">
        <v>257</v>
      </c>
      <c r="X51" s="63" t="s">
        <v>253</v>
      </c>
      <c r="Y51" s="27"/>
    </row>
    <row r="52" spans="1:25" ht="66.599999999999994" customHeight="1">
      <c r="A52" s="29">
        <v>48</v>
      </c>
      <c r="B52" s="29" t="s">
        <v>250</v>
      </c>
      <c r="C52" s="29" t="s">
        <v>251</v>
      </c>
      <c r="D52" s="29"/>
      <c r="E52" s="29"/>
      <c r="F52" s="29"/>
      <c r="G52" s="68"/>
      <c r="H52" s="29"/>
      <c r="I52" s="29"/>
      <c r="J52" s="29">
        <v>1</v>
      </c>
      <c r="K52" s="30">
        <v>1</v>
      </c>
      <c r="L52" s="68"/>
      <c r="M52" s="29"/>
      <c r="N52" s="29"/>
      <c r="O52" s="29">
        <v>1</v>
      </c>
      <c r="P52" s="29"/>
      <c r="Q52" s="29"/>
      <c r="R52" s="29"/>
      <c r="S52" s="29"/>
      <c r="T52" s="30"/>
      <c r="U52" s="29"/>
      <c r="V52" s="68"/>
      <c r="W52" s="68"/>
      <c r="X52" s="64"/>
      <c r="Y52" s="27"/>
    </row>
    <row r="53" spans="1:25" ht="175.2" customHeight="1">
      <c r="A53" s="29">
        <v>49</v>
      </c>
      <c r="B53" s="29" t="s">
        <v>462</v>
      </c>
      <c r="C53" s="29" t="s">
        <v>463</v>
      </c>
      <c r="D53" s="29"/>
      <c r="E53" s="29"/>
      <c r="F53" s="29"/>
      <c r="G53" s="30" t="s">
        <v>466</v>
      </c>
      <c r="H53" s="29">
        <v>1</v>
      </c>
      <c r="I53" s="29"/>
      <c r="J53" s="29"/>
      <c r="K53" s="30">
        <v>1</v>
      </c>
      <c r="L53" s="30" t="s">
        <v>542</v>
      </c>
      <c r="M53" s="29"/>
      <c r="N53" s="29"/>
      <c r="O53" s="29"/>
      <c r="P53" s="29">
        <v>1</v>
      </c>
      <c r="Q53" s="29"/>
      <c r="R53" s="29"/>
      <c r="S53" s="29"/>
      <c r="T53" s="30"/>
      <c r="U53" s="29"/>
      <c r="V53" s="30" t="s">
        <v>464</v>
      </c>
      <c r="W53" s="30"/>
      <c r="X53" s="32" t="s">
        <v>465</v>
      </c>
      <c r="Y53" s="27"/>
    </row>
    <row r="54" spans="1:25" ht="216.6" customHeight="1">
      <c r="A54" s="29">
        <v>50</v>
      </c>
      <c r="B54" s="29" t="s">
        <v>261</v>
      </c>
      <c r="C54" s="29" t="s">
        <v>262</v>
      </c>
      <c r="D54" s="29"/>
      <c r="E54" s="29">
        <v>1</v>
      </c>
      <c r="F54" s="29"/>
      <c r="G54" s="30" t="s">
        <v>562</v>
      </c>
      <c r="H54" s="29"/>
      <c r="I54" s="29">
        <v>1</v>
      </c>
      <c r="J54" s="29"/>
      <c r="K54" s="30">
        <v>1</v>
      </c>
      <c r="L54" s="30" t="s">
        <v>563</v>
      </c>
      <c r="M54" s="29"/>
      <c r="N54" s="29">
        <v>1</v>
      </c>
      <c r="O54" s="29"/>
      <c r="P54" s="29"/>
      <c r="Q54" s="29"/>
      <c r="R54" s="29"/>
      <c r="S54" s="29"/>
      <c r="T54" s="30"/>
      <c r="U54" s="29"/>
      <c r="V54" s="31">
        <v>42376</v>
      </c>
      <c r="W54" s="31" t="s">
        <v>338</v>
      </c>
      <c r="X54" s="32" t="s">
        <v>263</v>
      </c>
      <c r="Y54" s="27"/>
    </row>
    <row r="55" spans="1:25" ht="113.4" customHeight="1">
      <c r="A55" s="29">
        <v>51</v>
      </c>
      <c r="B55" s="29" t="s">
        <v>265</v>
      </c>
      <c r="C55" s="29" t="s">
        <v>92</v>
      </c>
      <c r="D55" s="29"/>
      <c r="E55" s="29"/>
      <c r="F55" s="29"/>
      <c r="G55" s="30" t="s">
        <v>354</v>
      </c>
      <c r="H55" s="29"/>
      <c r="I55" s="29"/>
      <c r="J55" s="29">
        <v>1</v>
      </c>
      <c r="K55" s="30">
        <v>1</v>
      </c>
      <c r="L55" s="67" t="s">
        <v>264</v>
      </c>
      <c r="M55" s="29">
        <v>1</v>
      </c>
      <c r="N55" s="29"/>
      <c r="O55" s="29"/>
      <c r="P55" s="29"/>
      <c r="Q55" s="29"/>
      <c r="R55" s="29"/>
      <c r="S55" s="29"/>
      <c r="T55" s="30"/>
      <c r="U55" s="29"/>
      <c r="V55" s="30" t="s">
        <v>222</v>
      </c>
      <c r="W55" s="30" t="s">
        <v>270</v>
      </c>
      <c r="X55" s="63" t="s">
        <v>271</v>
      </c>
      <c r="Y55" s="27"/>
    </row>
    <row r="56" spans="1:25" ht="105" customHeight="1">
      <c r="A56" s="29">
        <v>52</v>
      </c>
      <c r="B56" s="29" t="s">
        <v>266</v>
      </c>
      <c r="C56" s="29" t="s">
        <v>92</v>
      </c>
      <c r="D56" s="29"/>
      <c r="E56" s="29"/>
      <c r="F56" s="29"/>
      <c r="G56" s="30" t="s">
        <v>34</v>
      </c>
      <c r="H56" s="29"/>
      <c r="I56" s="29"/>
      <c r="J56" s="29">
        <v>1</v>
      </c>
      <c r="K56" s="30">
        <v>1</v>
      </c>
      <c r="L56" s="70"/>
      <c r="M56" s="29">
        <v>1</v>
      </c>
      <c r="N56" s="29"/>
      <c r="O56" s="29"/>
      <c r="P56" s="29"/>
      <c r="Q56" s="29"/>
      <c r="R56" s="29"/>
      <c r="S56" s="29"/>
      <c r="T56" s="30"/>
      <c r="U56" s="29"/>
      <c r="V56" s="30" t="s">
        <v>268</v>
      </c>
      <c r="W56" s="30" t="s">
        <v>270</v>
      </c>
      <c r="X56" s="72"/>
      <c r="Y56" s="27"/>
    </row>
    <row r="57" spans="1:25" ht="125.4" customHeight="1">
      <c r="A57" s="29">
        <v>53</v>
      </c>
      <c r="B57" s="29" t="s">
        <v>267</v>
      </c>
      <c r="C57" s="29" t="s">
        <v>450</v>
      </c>
      <c r="D57" s="29"/>
      <c r="E57" s="29"/>
      <c r="F57" s="29"/>
      <c r="G57" s="30" t="s">
        <v>272</v>
      </c>
      <c r="H57" s="29"/>
      <c r="I57" s="29"/>
      <c r="J57" s="29">
        <v>1</v>
      </c>
      <c r="K57" s="30">
        <v>1</v>
      </c>
      <c r="L57" s="68"/>
      <c r="M57" s="29">
        <v>1</v>
      </c>
      <c r="N57" s="29"/>
      <c r="O57" s="29"/>
      <c r="P57" s="29"/>
      <c r="Q57" s="29"/>
      <c r="R57" s="29"/>
      <c r="S57" s="29"/>
      <c r="T57" s="30"/>
      <c r="U57" s="29"/>
      <c r="V57" s="30" t="s">
        <v>269</v>
      </c>
      <c r="W57" s="30" t="s">
        <v>270</v>
      </c>
      <c r="X57" s="64"/>
      <c r="Y57" s="27"/>
    </row>
    <row r="58" spans="1:25" ht="409.6" customHeight="1">
      <c r="A58" s="29">
        <v>54</v>
      </c>
      <c r="B58" s="29" t="s">
        <v>277</v>
      </c>
      <c r="C58" s="29" t="s">
        <v>276</v>
      </c>
      <c r="D58" s="29"/>
      <c r="E58" s="29"/>
      <c r="F58" s="29"/>
      <c r="G58" s="30" t="s">
        <v>278</v>
      </c>
      <c r="H58" s="29"/>
      <c r="I58" s="29"/>
      <c r="J58" s="29">
        <v>1</v>
      </c>
      <c r="K58" s="30">
        <v>1</v>
      </c>
      <c r="L58" s="30" t="s">
        <v>273</v>
      </c>
      <c r="M58" s="29">
        <v>1</v>
      </c>
      <c r="N58" s="29"/>
      <c r="O58" s="29"/>
      <c r="P58" s="29"/>
      <c r="Q58" s="29"/>
      <c r="R58" s="29"/>
      <c r="S58" s="29"/>
      <c r="T58" s="30"/>
      <c r="U58" s="29"/>
      <c r="V58" s="30" t="s">
        <v>275</v>
      </c>
      <c r="W58" s="31">
        <v>42621</v>
      </c>
      <c r="X58" s="32" t="s">
        <v>274</v>
      </c>
      <c r="Y58" s="27"/>
    </row>
    <row r="59" spans="1:25" ht="190.2" customHeight="1">
      <c r="A59" s="29">
        <v>55</v>
      </c>
      <c r="B59" s="29" t="s">
        <v>279</v>
      </c>
      <c r="C59" s="29" t="s">
        <v>280</v>
      </c>
      <c r="D59" s="29"/>
      <c r="E59" s="29"/>
      <c r="F59" s="29"/>
      <c r="G59" s="30" t="s">
        <v>360</v>
      </c>
      <c r="H59" s="29"/>
      <c r="I59" s="29"/>
      <c r="J59" s="29">
        <v>1</v>
      </c>
      <c r="K59" s="30">
        <v>1</v>
      </c>
      <c r="L59" s="30" t="s">
        <v>359</v>
      </c>
      <c r="M59" s="29"/>
      <c r="N59" s="29"/>
      <c r="O59" s="29"/>
      <c r="P59" s="29"/>
      <c r="Q59" s="29"/>
      <c r="R59" s="29"/>
      <c r="S59" s="29">
        <v>1</v>
      </c>
      <c r="T59" s="30"/>
      <c r="U59" s="29"/>
      <c r="V59" s="30" t="s">
        <v>282</v>
      </c>
      <c r="W59" s="31">
        <v>42682</v>
      </c>
      <c r="X59" s="32" t="s">
        <v>281</v>
      </c>
      <c r="Y59" s="27"/>
    </row>
    <row r="60" spans="1:25" ht="195.6" customHeight="1">
      <c r="A60" s="47">
        <v>56</v>
      </c>
      <c r="B60" s="29" t="s">
        <v>456</v>
      </c>
      <c r="C60" s="29" t="s">
        <v>469</v>
      </c>
      <c r="D60" s="29"/>
      <c r="E60" s="29">
        <v>1</v>
      </c>
      <c r="F60" s="29"/>
      <c r="G60" s="30" t="s">
        <v>457</v>
      </c>
      <c r="H60" s="47">
        <v>1</v>
      </c>
      <c r="I60" s="29"/>
      <c r="J60" s="29"/>
      <c r="K60" s="30">
        <v>1</v>
      </c>
      <c r="L60" s="30" t="s">
        <v>543</v>
      </c>
      <c r="M60" s="29"/>
      <c r="N60" s="29">
        <v>1</v>
      </c>
      <c r="O60" s="29"/>
      <c r="P60" s="29"/>
      <c r="Q60" s="29"/>
      <c r="R60" s="29"/>
      <c r="S60" s="29"/>
      <c r="T60" s="30" t="s">
        <v>499</v>
      </c>
      <c r="U60" s="29"/>
      <c r="V60" s="31">
        <v>42468</v>
      </c>
      <c r="W60" s="31"/>
      <c r="X60" s="32" t="s">
        <v>576</v>
      </c>
      <c r="Y60" s="27"/>
    </row>
    <row r="61" spans="1:25" ht="195" customHeight="1">
      <c r="A61" s="29">
        <v>57</v>
      </c>
      <c r="B61" s="29" t="s">
        <v>283</v>
      </c>
      <c r="C61" s="29" t="s">
        <v>454</v>
      </c>
      <c r="D61" s="29"/>
      <c r="E61" s="29"/>
      <c r="F61" s="29">
        <v>1</v>
      </c>
      <c r="G61" s="30" t="s">
        <v>284</v>
      </c>
      <c r="H61" s="29"/>
      <c r="I61" s="29"/>
      <c r="J61" s="29">
        <v>1</v>
      </c>
      <c r="K61" s="30">
        <v>1</v>
      </c>
      <c r="L61" s="30" t="s">
        <v>500</v>
      </c>
      <c r="M61" s="29"/>
      <c r="N61" s="29">
        <v>1</v>
      </c>
      <c r="O61" s="29"/>
      <c r="P61" s="29"/>
      <c r="Q61" s="29"/>
      <c r="R61" s="29"/>
      <c r="S61" s="29"/>
      <c r="T61" s="30"/>
      <c r="U61" s="29"/>
      <c r="V61" s="31">
        <v>42498</v>
      </c>
      <c r="W61" s="31">
        <v>42621</v>
      </c>
      <c r="X61" s="32" t="s">
        <v>556</v>
      </c>
      <c r="Y61" s="27"/>
    </row>
    <row r="62" spans="1:25" ht="238.8" customHeight="1">
      <c r="A62" s="29">
        <v>58</v>
      </c>
      <c r="B62" s="29" t="s">
        <v>285</v>
      </c>
      <c r="C62" s="29" t="s">
        <v>482</v>
      </c>
      <c r="D62" s="29">
        <v>1</v>
      </c>
      <c r="E62" s="29"/>
      <c r="F62" s="29"/>
      <c r="G62" s="30" t="s">
        <v>286</v>
      </c>
      <c r="H62" s="29"/>
      <c r="I62" s="29"/>
      <c r="J62" s="29">
        <v>1</v>
      </c>
      <c r="K62" s="30">
        <v>1</v>
      </c>
      <c r="L62" s="30" t="s">
        <v>519</v>
      </c>
      <c r="M62" s="29"/>
      <c r="N62" s="29"/>
      <c r="O62" s="29"/>
      <c r="P62" s="29">
        <v>1</v>
      </c>
      <c r="Q62" s="29"/>
      <c r="R62" s="29"/>
      <c r="S62" s="29"/>
      <c r="T62" s="30"/>
      <c r="U62" s="29"/>
      <c r="V62" s="31">
        <v>42468</v>
      </c>
      <c r="W62" s="31">
        <v>42769</v>
      </c>
      <c r="X62" s="32" t="s">
        <v>442</v>
      </c>
      <c r="Y62" s="27"/>
    </row>
    <row r="63" spans="1:25" ht="140.4" customHeight="1">
      <c r="A63" s="47">
        <v>59</v>
      </c>
      <c r="B63" s="29" t="s">
        <v>577</v>
      </c>
      <c r="C63" s="29" t="s">
        <v>343</v>
      </c>
      <c r="D63" s="29"/>
      <c r="E63" s="29"/>
      <c r="F63" s="29"/>
      <c r="G63" s="30" t="s">
        <v>287</v>
      </c>
      <c r="H63" s="47">
        <v>1</v>
      </c>
      <c r="I63" s="29"/>
      <c r="J63" s="29"/>
      <c r="K63" s="30">
        <v>1</v>
      </c>
      <c r="L63" s="30" t="s">
        <v>544</v>
      </c>
      <c r="M63" s="29"/>
      <c r="N63" s="29"/>
      <c r="O63" s="29"/>
      <c r="P63" s="29"/>
      <c r="Q63" s="29"/>
      <c r="R63" s="29"/>
      <c r="S63" s="29">
        <v>1</v>
      </c>
      <c r="T63" s="30"/>
      <c r="U63" s="29"/>
      <c r="V63" s="31">
        <v>42621</v>
      </c>
      <c r="W63" s="31"/>
      <c r="X63" s="32" t="s">
        <v>539</v>
      </c>
      <c r="Y63" s="27"/>
    </row>
    <row r="64" spans="1:25" ht="270" customHeight="1">
      <c r="A64" s="47">
        <v>60</v>
      </c>
      <c r="B64" s="29" t="s">
        <v>289</v>
      </c>
      <c r="C64" s="29" t="s">
        <v>344</v>
      </c>
      <c r="D64" s="29"/>
      <c r="E64" s="29"/>
      <c r="F64" s="29"/>
      <c r="G64" s="30" t="s">
        <v>470</v>
      </c>
      <c r="H64" s="47">
        <v>1</v>
      </c>
      <c r="I64" s="29"/>
      <c r="J64" s="29"/>
      <c r="K64" s="30">
        <v>1</v>
      </c>
      <c r="L64" s="30" t="s">
        <v>545</v>
      </c>
      <c r="M64" s="29"/>
      <c r="N64" s="29"/>
      <c r="O64" s="29"/>
      <c r="P64" s="29">
        <v>1</v>
      </c>
      <c r="Q64" s="29"/>
      <c r="R64" s="29"/>
      <c r="S64" s="29"/>
      <c r="T64" s="30"/>
      <c r="U64" s="29"/>
      <c r="V64" s="30" t="s">
        <v>288</v>
      </c>
      <c r="W64" s="30"/>
      <c r="X64" s="32" t="s">
        <v>578</v>
      </c>
      <c r="Y64" s="27"/>
    </row>
    <row r="65" spans="1:25" ht="325.8" customHeight="1">
      <c r="A65" s="29">
        <v>61</v>
      </c>
      <c r="B65" s="29" t="s">
        <v>290</v>
      </c>
      <c r="C65" s="29" t="s">
        <v>292</v>
      </c>
      <c r="D65" s="29"/>
      <c r="E65" s="29"/>
      <c r="F65" s="29"/>
      <c r="G65" s="30" t="s">
        <v>291</v>
      </c>
      <c r="H65" s="29"/>
      <c r="I65" s="29">
        <v>1</v>
      </c>
      <c r="J65" s="29"/>
      <c r="K65" s="30">
        <v>1</v>
      </c>
      <c r="L65" s="30" t="s">
        <v>572</v>
      </c>
      <c r="M65" s="29"/>
      <c r="N65" s="29"/>
      <c r="O65" s="29"/>
      <c r="P65" s="29"/>
      <c r="Q65" s="29"/>
      <c r="R65" s="29"/>
      <c r="S65" s="29">
        <v>1</v>
      </c>
      <c r="T65" s="30"/>
      <c r="U65" s="29"/>
      <c r="V65" s="31">
        <v>42468</v>
      </c>
      <c r="W65" s="31">
        <v>42712</v>
      </c>
      <c r="X65" s="32" t="s">
        <v>557</v>
      </c>
      <c r="Y65" s="27"/>
    </row>
    <row r="66" spans="1:25" ht="273" customHeight="1">
      <c r="A66" s="29">
        <v>62</v>
      </c>
      <c r="B66" s="29" t="s">
        <v>294</v>
      </c>
      <c r="C66" s="29" t="s">
        <v>293</v>
      </c>
      <c r="D66" s="29"/>
      <c r="E66" s="29"/>
      <c r="F66" s="29"/>
      <c r="G66" s="30" t="s">
        <v>300</v>
      </c>
      <c r="H66" s="29"/>
      <c r="I66" s="29"/>
      <c r="J66" s="29">
        <v>1</v>
      </c>
      <c r="K66" s="30">
        <v>1</v>
      </c>
      <c r="L66" s="30" t="s">
        <v>505</v>
      </c>
      <c r="M66" s="29"/>
      <c r="N66" s="29"/>
      <c r="O66" s="29"/>
      <c r="P66" s="29"/>
      <c r="Q66" s="29"/>
      <c r="R66" s="29"/>
      <c r="S66" s="29">
        <v>1</v>
      </c>
      <c r="T66" s="30" t="s">
        <v>501</v>
      </c>
      <c r="U66" s="29"/>
      <c r="V66" s="30" t="s">
        <v>257</v>
      </c>
      <c r="W66" s="30" t="s">
        <v>506</v>
      </c>
      <c r="X66" s="32" t="s">
        <v>507</v>
      </c>
      <c r="Y66" s="27"/>
    </row>
    <row r="67" spans="1:25" ht="100.2" customHeight="1">
      <c r="A67" s="29"/>
      <c r="B67" s="29" t="s">
        <v>508</v>
      </c>
      <c r="C67" s="29" t="s">
        <v>533</v>
      </c>
      <c r="D67" s="29"/>
      <c r="E67" s="29"/>
      <c r="F67" s="29"/>
      <c r="G67" s="29" t="s">
        <v>467</v>
      </c>
      <c r="H67" s="29"/>
      <c r="I67" s="29"/>
      <c r="J67" s="29">
        <v>1</v>
      </c>
      <c r="K67" s="30">
        <v>1</v>
      </c>
      <c r="L67" s="29" t="s">
        <v>534</v>
      </c>
      <c r="M67" s="29"/>
      <c r="N67" s="29"/>
      <c r="O67" s="29"/>
      <c r="P67" s="29"/>
      <c r="Q67" s="29"/>
      <c r="R67" s="29"/>
      <c r="S67" s="29">
        <v>1</v>
      </c>
      <c r="T67" s="30"/>
      <c r="U67" s="29"/>
      <c r="V67" s="30" t="s">
        <v>509</v>
      </c>
      <c r="W67" s="30" t="s">
        <v>506</v>
      </c>
      <c r="X67" s="43" t="s">
        <v>540</v>
      </c>
      <c r="Y67" s="27"/>
    </row>
    <row r="68" spans="1:25" ht="269.39999999999998" customHeight="1">
      <c r="A68" s="47">
        <v>63</v>
      </c>
      <c r="B68" s="29" t="s">
        <v>447</v>
      </c>
      <c r="C68" s="29" t="s">
        <v>432</v>
      </c>
      <c r="D68" s="29"/>
      <c r="E68" s="29"/>
      <c r="F68" s="29"/>
      <c r="G68" s="44" t="s">
        <v>433</v>
      </c>
      <c r="H68" s="47">
        <v>1</v>
      </c>
      <c r="I68" s="29"/>
      <c r="J68" s="29"/>
      <c r="K68" s="30">
        <v>1</v>
      </c>
      <c r="L68" s="44" t="s">
        <v>546</v>
      </c>
      <c r="M68" s="29"/>
      <c r="N68" s="29">
        <v>1</v>
      </c>
      <c r="O68" s="29"/>
      <c r="P68" s="29"/>
      <c r="Q68" s="29"/>
      <c r="R68" s="29"/>
      <c r="S68" s="29"/>
      <c r="T68" s="30" t="s">
        <v>502</v>
      </c>
      <c r="U68" s="29"/>
      <c r="V68" s="45">
        <v>42498</v>
      </c>
      <c r="W68" s="30"/>
      <c r="X68" s="46" t="s">
        <v>564</v>
      </c>
      <c r="Y68" s="27"/>
    </row>
    <row r="69" spans="1:25" ht="88.2" customHeight="1">
      <c r="A69" s="29">
        <v>64</v>
      </c>
      <c r="B69" s="29" t="s">
        <v>107</v>
      </c>
      <c r="C69" s="29" t="s">
        <v>355</v>
      </c>
      <c r="D69" s="29"/>
      <c r="E69" s="29"/>
      <c r="F69" s="29"/>
      <c r="G69" s="67" t="s">
        <v>297</v>
      </c>
      <c r="H69" s="29">
        <v>1</v>
      </c>
      <c r="I69" s="29"/>
      <c r="J69" s="29"/>
      <c r="K69" s="30">
        <v>1</v>
      </c>
      <c r="L69" s="67" t="s">
        <v>296</v>
      </c>
      <c r="M69" s="29"/>
      <c r="N69" s="29">
        <v>1</v>
      </c>
      <c r="O69" s="29"/>
      <c r="P69" s="29"/>
      <c r="Q69" s="29"/>
      <c r="R69" s="29"/>
      <c r="S69" s="29"/>
      <c r="T69" s="30"/>
      <c r="U69" s="29"/>
      <c r="V69" s="67" t="s">
        <v>66</v>
      </c>
      <c r="W69" s="30"/>
      <c r="X69" s="63" t="s">
        <v>298</v>
      </c>
      <c r="Y69" s="27"/>
    </row>
    <row r="70" spans="1:25" ht="77.400000000000006" customHeight="1">
      <c r="A70" s="29">
        <v>65</v>
      </c>
      <c r="B70" s="29" t="s">
        <v>299</v>
      </c>
      <c r="C70" s="29" t="s">
        <v>356</v>
      </c>
      <c r="D70" s="29"/>
      <c r="E70" s="29"/>
      <c r="F70" s="29"/>
      <c r="G70" s="68"/>
      <c r="H70" s="29"/>
      <c r="I70" s="29"/>
      <c r="J70" s="29">
        <v>1</v>
      </c>
      <c r="K70" s="30">
        <v>1</v>
      </c>
      <c r="L70" s="68"/>
      <c r="M70" s="29"/>
      <c r="N70" s="29">
        <v>1</v>
      </c>
      <c r="O70" s="29"/>
      <c r="P70" s="29"/>
      <c r="Q70" s="29"/>
      <c r="R70" s="29"/>
      <c r="S70" s="29"/>
      <c r="T70" s="30"/>
      <c r="U70" s="29"/>
      <c r="V70" s="68"/>
      <c r="W70" s="31">
        <v>42469</v>
      </c>
      <c r="X70" s="64"/>
      <c r="Y70" s="27"/>
    </row>
    <row r="71" spans="1:25" ht="105.6" customHeight="1">
      <c r="A71" s="29">
        <v>66</v>
      </c>
      <c r="B71" s="29" t="s">
        <v>306</v>
      </c>
      <c r="C71" s="29" t="s">
        <v>307</v>
      </c>
      <c r="D71" s="29"/>
      <c r="E71" s="29"/>
      <c r="F71" s="29"/>
      <c r="G71" s="30" t="s">
        <v>34</v>
      </c>
      <c r="H71" s="29"/>
      <c r="I71" s="29">
        <v>1</v>
      </c>
      <c r="J71" s="29"/>
      <c r="K71" s="30">
        <v>1</v>
      </c>
      <c r="L71" s="30" t="s">
        <v>305</v>
      </c>
      <c r="M71" s="29">
        <v>1</v>
      </c>
      <c r="N71" s="29"/>
      <c r="O71" s="29"/>
      <c r="P71" s="29"/>
      <c r="Q71" s="29"/>
      <c r="R71" s="29"/>
      <c r="S71" s="29"/>
      <c r="T71" s="30"/>
      <c r="U71" s="29"/>
      <c r="V71" s="30" t="s">
        <v>309</v>
      </c>
      <c r="W71" s="31" t="s">
        <v>310</v>
      </c>
      <c r="X71" s="32" t="s">
        <v>308</v>
      </c>
      <c r="Y71" s="27"/>
    </row>
    <row r="72" spans="1:25" ht="124.2" customHeight="1">
      <c r="A72" s="29">
        <v>67</v>
      </c>
      <c r="B72" s="29" t="s">
        <v>331</v>
      </c>
      <c r="C72" s="29" t="s">
        <v>339</v>
      </c>
      <c r="D72" s="29"/>
      <c r="E72" s="29">
        <v>1</v>
      </c>
      <c r="F72" s="29"/>
      <c r="G72" s="30" t="s">
        <v>333</v>
      </c>
      <c r="H72" s="29"/>
      <c r="I72" s="29">
        <v>1</v>
      </c>
      <c r="J72" s="29"/>
      <c r="K72" s="30">
        <v>1</v>
      </c>
      <c r="L72" s="67" t="s">
        <v>573</v>
      </c>
      <c r="M72" s="29"/>
      <c r="N72" s="29"/>
      <c r="O72" s="29"/>
      <c r="P72" s="29">
        <v>1</v>
      </c>
      <c r="Q72" s="29"/>
      <c r="R72" s="29"/>
      <c r="S72" s="29"/>
      <c r="T72" s="30" t="s">
        <v>503</v>
      </c>
      <c r="U72" s="67" t="s">
        <v>574</v>
      </c>
      <c r="V72" s="30" t="s">
        <v>335</v>
      </c>
      <c r="W72" s="65" t="s">
        <v>312</v>
      </c>
      <c r="X72" s="63" t="s">
        <v>558</v>
      </c>
      <c r="Y72" s="27"/>
    </row>
    <row r="73" spans="1:25" ht="123" customHeight="1">
      <c r="A73" s="29">
        <v>68</v>
      </c>
      <c r="B73" s="29" t="s">
        <v>332</v>
      </c>
      <c r="C73" s="29" t="s">
        <v>357</v>
      </c>
      <c r="D73" s="29"/>
      <c r="E73" s="29">
        <v>1</v>
      </c>
      <c r="F73" s="29"/>
      <c r="G73" s="30" t="s">
        <v>334</v>
      </c>
      <c r="H73" s="29"/>
      <c r="I73" s="29">
        <v>1</v>
      </c>
      <c r="J73" s="29"/>
      <c r="K73" s="30">
        <v>1</v>
      </c>
      <c r="L73" s="68"/>
      <c r="M73" s="29"/>
      <c r="N73" s="29">
        <v>1</v>
      </c>
      <c r="O73" s="29"/>
      <c r="P73" s="29"/>
      <c r="Q73" s="29"/>
      <c r="R73" s="29"/>
      <c r="S73" s="29"/>
      <c r="T73" s="30" t="s">
        <v>503</v>
      </c>
      <c r="U73" s="68"/>
      <c r="V73" s="30" t="s">
        <v>336</v>
      </c>
      <c r="W73" s="66"/>
      <c r="X73" s="64"/>
      <c r="Y73" s="27"/>
    </row>
    <row r="74" spans="1:25" ht="192.6" customHeight="1">
      <c r="A74" s="29">
        <v>69</v>
      </c>
      <c r="B74" s="29" t="s">
        <v>315</v>
      </c>
      <c r="C74" s="29" t="s">
        <v>314</v>
      </c>
      <c r="D74" s="29"/>
      <c r="E74" s="29"/>
      <c r="F74" s="29"/>
      <c r="G74" s="30" t="s">
        <v>319</v>
      </c>
      <c r="H74" s="29"/>
      <c r="I74" s="29"/>
      <c r="J74" s="29">
        <v>1</v>
      </c>
      <c r="K74" s="30">
        <v>1</v>
      </c>
      <c r="L74" s="30" t="s">
        <v>311</v>
      </c>
      <c r="M74" s="29"/>
      <c r="N74" s="29">
        <v>1</v>
      </c>
      <c r="O74" s="29"/>
      <c r="P74" s="29"/>
      <c r="Q74" s="29"/>
      <c r="R74" s="29"/>
      <c r="S74" s="29"/>
      <c r="T74" s="30"/>
      <c r="U74" s="29"/>
      <c r="V74" s="30" t="s">
        <v>313</v>
      </c>
      <c r="W74" s="31" t="s">
        <v>312</v>
      </c>
      <c r="X74" s="32" t="s">
        <v>321</v>
      </c>
      <c r="Y74" s="27"/>
    </row>
    <row r="75" spans="1:25" ht="210.6" customHeight="1">
      <c r="A75" s="29">
        <v>70</v>
      </c>
      <c r="B75" s="29" t="s">
        <v>316</v>
      </c>
      <c r="C75" s="29" t="s">
        <v>317</v>
      </c>
      <c r="D75" s="29"/>
      <c r="E75" s="29"/>
      <c r="F75" s="29"/>
      <c r="G75" s="30" t="s">
        <v>318</v>
      </c>
      <c r="H75" s="29"/>
      <c r="I75" s="29"/>
      <c r="J75" s="29">
        <v>1</v>
      </c>
      <c r="K75" s="30">
        <v>1</v>
      </c>
      <c r="L75" s="30" t="s">
        <v>504</v>
      </c>
      <c r="M75" s="29"/>
      <c r="N75" s="29">
        <v>1</v>
      </c>
      <c r="O75" s="29"/>
      <c r="P75" s="29"/>
      <c r="Q75" s="29"/>
      <c r="R75" s="29"/>
      <c r="S75" s="29"/>
      <c r="T75" s="30"/>
      <c r="U75" s="29"/>
      <c r="V75" s="30" t="s">
        <v>313</v>
      </c>
      <c r="W75" s="31" t="s">
        <v>312</v>
      </c>
      <c r="X75" s="32" t="s">
        <v>321</v>
      </c>
      <c r="Y75" s="27"/>
    </row>
    <row r="76" spans="1:25" ht="159.6" customHeight="1">
      <c r="A76" s="29">
        <v>71</v>
      </c>
      <c r="B76" s="29" t="s">
        <v>342</v>
      </c>
      <c r="C76" s="29" t="s">
        <v>323</v>
      </c>
      <c r="D76" s="29"/>
      <c r="E76" s="29"/>
      <c r="F76" s="29"/>
      <c r="G76" s="30" t="s">
        <v>320</v>
      </c>
      <c r="H76" s="29"/>
      <c r="I76" s="29"/>
      <c r="J76" s="29">
        <v>1</v>
      </c>
      <c r="K76" s="30">
        <v>1</v>
      </c>
      <c r="L76" s="30" t="s">
        <v>322</v>
      </c>
      <c r="M76" s="29"/>
      <c r="N76" s="29">
        <v>1</v>
      </c>
      <c r="O76" s="29"/>
      <c r="P76" s="29"/>
      <c r="Q76" s="29"/>
      <c r="R76" s="29"/>
      <c r="S76" s="29"/>
      <c r="T76" s="30"/>
      <c r="U76" s="29"/>
      <c r="V76" s="30" t="s">
        <v>313</v>
      </c>
      <c r="W76" s="31" t="s">
        <v>312</v>
      </c>
      <c r="X76" s="32" t="s">
        <v>358</v>
      </c>
      <c r="Y76" s="27"/>
    </row>
    <row r="77" spans="1:25" ht="195.6" customHeight="1">
      <c r="A77" s="29">
        <v>72</v>
      </c>
      <c r="B77" s="29" t="s">
        <v>341</v>
      </c>
      <c r="C77" s="29" t="s">
        <v>326</v>
      </c>
      <c r="D77" s="29"/>
      <c r="E77" s="29"/>
      <c r="F77" s="29"/>
      <c r="G77" s="30" t="s">
        <v>325</v>
      </c>
      <c r="H77" s="29"/>
      <c r="I77" s="29"/>
      <c r="J77" s="29">
        <v>1</v>
      </c>
      <c r="K77" s="30">
        <v>1</v>
      </c>
      <c r="L77" s="30" t="s">
        <v>324</v>
      </c>
      <c r="M77" s="29"/>
      <c r="N77" s="29"/>
      <c r="O77" s="29"/>
      <c r="P77" s="29">
        <v>1</v>
      </c>
      <c r="Q77" s="29"/>
      <c r="R77" s="29"/>
      <c r="S77" s="29"/>
      <c r="T77" s="30"/>
      <c r="U77" s="29"/>
      <c r="V77" s="30" t="s">
        <v>327</v>
      </c>
      <c r="W77" s="31" t="s">
        <v>328</v>
      </c>
      <c r="X77" s="32" t="s">
        <v>329</v>
      </c>
      <c r="Y77" s="27"/>
    </row>
    <row r="78" spans="1:25" ht="409.6" customHeight="1">
      <c r="A78" s="29">
        <v>73</v>
      </c>
      <c r="B78" s="29" t="s">
        <v>404</v>
      </c>
      <c r="C78" s="29" t="s">
        <v>405</v>
      </c>
      <c r="D78" s="29"/>
      <c r="E78" s="29"/>
      <c r="F78" s="29"/>
      <c r="G78" s="30" t="s">
        <v>406</v>
      </c>
      <c r="H78" s="29"/>
      <c r="I78" s="29"/>
      <c r="J78" s="29">
        <v>1</v>
      </c>
      <c r="K78" s="30">
        <v>1</v>
      </c>
      <c r="L78" s="30" t="s">
        <v>446</v>
      </c>
      <c r="M78" s="29"/>
      <c r="N78" s="29"/>
      <c r="O78" s="29"/>
      <c r="P78" s="29"/>
      <c r="Q78" s="29"/>
      <c r="R78" s="29"/>
      <c r="S78" s="29">
        <v>1</v>
      </c>
      <c r="T78" s="30"/>
      <c r="U78" s="29"/>
      <c r="V78" s="30" t="s">
        <v>407</v>
      </c>
      <c r="W78" s="31">
        <v>42740</v>
      </c>
      <c r="X78" s="32" t="s">
        <v>453</v>
      </c>
      <c r="Y78" s="28"/>
    </row>
    <row r="79" spans="1:25" ht="222" customHeight="1">
      <c r="A79" s="29">
        <v>74</v>
      </c>
      <c r="B79" s="29" t="s">
        <v>364</v>
      </c>
      <c r="C79" s="29" t="s">
        <v>365</v>
      </c>
      <c r="D79" s="29"/>
      <c r="E79" s="29"/>
      <c r="F79" s="29"/>
      <c r="G79" s="30" t="s">
        <v>366</v>
      </c>
      <c r="H79" s="29"/>
      <c r="I79" s="29"/>
      <c r="J79" s="29">
        <v>1</v>
      </c>
      <c r="K79" s="30">
        <v>1</v>
      </c>
      <c r="L79" s="30" t="s">
        <v>443</v>
      </c>
      <c r="M79" s="29"/>
      <c r="N79" s="29"/>
      <c r="O79" s="29"/>
      <c r="P79" s="29"/>
      <c r="Q79" s="29"/>
      <c r="R79" s="29"/>
      <c r="S79" s="29">
        <v>1</v>
      </c>
      <c r="T79" s="30" t="s">
        <v>361</v>
      </c>
      <c r="U79" s="29" t="s">
        <v>362</v>
      </c>
      <c r="V79" s="30" t="s">
        <v>363</v>
      </c>
      <c r="W79" s="31" t="s">
        <v>444</v>
      </c>
      <c r="X79" s="32" t="s">
        <v>367</v>
      </c>
      <c r="Y79" s="27"/>
    </row>
    <row r="80" spans="1:25" ht="180.6" customHeight="1">
      <c r="A80" s="29">
        <v>75</v>
      </c>
      <c r="B80" s="29" t="s">
        <v>373</v>
      </c>
      <c r="C80" s="29" t="s">
        <v>369</v>
      </c>
      <c r="D80" s="29"/>
      <c r="E80" s="29"/>
      <c r="F80" s="29"/>
      <c r="G80" s="30" t="s">
        <v>370</v>
      </c>
      <c r="H80" s="29"/>
      <c r="I80" s="29"/>
      <c r="J80" s="29">
        <v>1</v>
      </c>
      <c r="K80" s="30">
        <v>1</v>
      </c>
      <c r="L80" s="30" t="s">
        <v>436</v>
      </c>
      <c r="M80" s="29"/>
      <c r="N80" s="29"/>
      <c r="O80" s="29"/>
      <c r="P80" s="29"/>
      <c r="Q80" s="29"/>
      <c r="R80" s="29"/>
      <c r="S80" s="29">
        <v>1</v>
      </c>
      <c r="T80" s="30"/>
      <c r="U80" s="29" t="s">
        <v>409</v>
      </c>
      <c r="V80" s="30" t="s">
        <v>368</v>
      </c>
      <c r="W80" s="31" t="s">
        <v>471</v>
      </c>
      <c r="X80" s="32" t="s">
        <v>434</v>
      </c>
      <c r="Y80" s="27"/>
    </row>
    <row r="81" spans="1:25" ht="130.19999999999999" customHeight="1">
      <c r="A81" s="29">
        <v>76</v>
      </c>
      <c r="B81" s="29" t="s">
        <v>394</v>
      </c>
      <c r="C81" s="29" t="s">
        <v>372</v>
      </c>
      <c r="D81" s="29"/>
      <c r="E81" s="29"/>
      <c r="F81" s="29"/>
      <c r="G81" s="30" t="s">
        <v>371</v>
      </c>
      <c r="H81" s="29"/>
      <c r="I81" s="29"/>
      <c r="J81" s="29">
        <v>1</v>
      </c>
      <c r="K81" s="30">
        <v>1</v>
      </c>
      <c r="L81" s="30" t="s">
        <v>448</v>
      </c>
      <c r="M81" s="29"/>
      <c r="N81" s="29"/>
      <c r="O81" s="29"/>
      <c r="P81" s="29"/>
      <c r="Q81" s="29"/>
      <c r="R81" s="29"/>
      <c r="S81" s="29">
        <v>1</v>
      </c>
      <c r="T81" s="30"/>
      <c r="U81" s="29"/>
      <c r="V81" s="30" t="s">
        <v>393</v>
      </c>
      <c r="W81" s="31" t="s">
        <v>471</v>
      </c>
      <c r="X81" s="32" t="s">
        <v>435</v>
      </c>
      <c r="Y81" s="27"/>
    </row>
    <row r="82" spans="1:25" ht="161.4" customHeight="1">
      <c r="A82" s="29">
        <v>77</v>
      </c>
      <c r="B82" s="29" t="s">
        <v>397</v>
      </c>
      <c r="C82" s="29" t="s">
        <v>398</v>
      </c>
      <c r="D82" s="29"/>
      <c r="E82" s="29"/>
      <c r="F82" s="29"/>
      <c r="G82" s="44" t="s">
        <v>396</v>
      </c>
      <c r="H82" s="29"/>
      <c r="I82" s="29"/>
      <c r="J82" s="29">
        <v>1</v>
      </c>
      <c r="K82" s="30">
        <v>1</v>
      </c>
      <c r="L82" s="30" t="s">
        <v>395</v>
      </c>
      <c r="M82" s="29"/>
      <c r="N82" s="29">
        <v>1</v>
      </c>
      <c r="O82" s="29"/>
      <c r="P82" s="29"/>
      <c r="Q82" s="29"/>
      <c r="R82" s="29"/>
      <c r="S82" s="29"/>
      <c r="T82" s="30"/>
      <c r="U82" s="29"/>
      <c r="V82" s="30" t="s">
        <v>399</v>
      </c>
      <c r="W82" s="31" t="s">
        <v>400</v>
      </c>
      <c r="X82" s="32" t="s">
        <v>559</v>
      </c>
      <c r="Y82" s="27"/>
    </row>
    <row r="83" spans="1:25" ht="33" customHeight="1">
      <c r="A83" s="29">
        <v>78</v>
      </c>
      <c r="B83" s="29" t="s">
        <v>374</v>
      </c>
      <c r="C83" s="29" t="s">
        <v>381</v>
      </c>
      <c r="D83" s="29"/>
      <c r="E83" s="29"/>
      <c r="F83" s="29"/>
      <c r="G83" s="67" t="s">
        <v>382</v>
      </c>
      <c r="H83" s="29"/>
      <c r="I83" s="29"/>
      <c r="J83" s="29">
        <v>1</v>
      </c>
      <c r="K83" s="30">
        <v>1</v>
      </c>
      <c r="L83" s="67" t="s">
        <v>401</v>
      </c>
      <c r="M83" s="29"/>
      <c r="N83" s="29"/>
      <c r="O83" s="29"/>
      <c r="P83" s="29">
        <v>1</v>
      </c>
      <c r="Q83" s="29"/>
      <c r="R83" s="29"/>
      <c r="S83" s="29"/>
      <c r="T83" s="30"/>
      <c r="U83" s="29"/>
      <c r="V83" s="67" t="s">
        <v>400</v>
      </c>
      <c r="W83" s="65" t="s">
        <v>402</v>
      </c>
      <c r="X83" s="63" t="s">
        <v>403</v>
      </c>
      <c r="Y83" s="27"/>
    </row>
    <row r="84" spans="1:25" ht="30.75" customHeight="1">
      <c r="A84" s="29">
        <v>79</v>
      </c>
      <c r="B84" s="29" t="s">
        <v>375</v>
      </c>
      <c r="C84" s="29" t="s">
        <v>381</v>
      </c>
      <c r="D84" s="29"/>
      <c r="E84" s="29"/>
      <c r="F84" s="29"/>
      <c r="G84" s="70"/>
      <c r="H84" s="29"/>
      <c r="I84" s="29"/>
      <c r="J84" s="29">
        <v>1</v>
      </c>
      <c r="K84" s="30">
        <v>1</v>
      </c>
      <c r="L84" s="70"/>
      <c r="M84" s="29"/>
      <c r="N84" s="29"/>
      <c r="O84" s="29"/>
      <c r="P84" s="29">
        <v>1</v>
      </c>
      <c r="Q84" s="29"/>
      <c r="R84" s="29"/>
      <c r="S84" s="29"/>
      <c r="T84" s="30"/>
      <c r="U84" s="29"/>
      <c r="V84" s="70"/>
      <c r="W84" s="71"/>
      <c r="X84" s="72"/>
      <c r="Y84" s="27"/>
    </row>
    <row r="85" spans="1:25" ht="36" customHeight="1">
      <c r="A85" s="29">
        <v>80</v>
      </c>
      <c r="B85" s="29" t="s">
        <v>376</v>
      </c>
      <c r="C85" s="29" t="s">
        <v>381</v>
      </c>
      <c r="D85" s="29"/>
      <c r="E85" s="29"/>
      <c r="F85" s="29"/>
      <c r="G85" s="70"/>
      <c r="H85" s="29"/>
      <c r="I85" s="29"/>
      <c r="J85" s="29">
        <v>1</v>
      </c>
      <c r="K85" s="30">
        <v>1</v>
      </c>
      <c r="L85" s="70"/>
      <c r="M85" s="29"/>
      <c r="N85" s="29"/>
      <c r="O85" s="29"/>
      <c r="P85" s="29">
        <v>1</v>
      </c>
      <c r="Q85" s="29"/>
      <c r="R85" s="29"/>
      <c r="S85" s="29"/>
      <c r="T85" s="30"/>
      <c r="U85" s="29"/>
      <c r="V85" s="70"/>
      <c r="W85" s="71"/>
      <c r="X85" s="72"/>
      <c r="Y85" s="27"/>
    </row>
    <row r="86" spans="1:25" ht="35.25" customHeight="1">
      <c r="A86" s="29">
        <v>81</v>
      </c>
      <c r="B86" s="29" t="s">
        <v>377</v>
      </c>
      <c r="C86" s="29" t="s">
        <v>381</v>
      </c>
      <c r="D86" s="29"/>
      <c r="E86" s="29"/>
      <c r="F86" s="29"/>
      <c r="G86" s="70"/>
      <c r="H86" s="29"/>
      <c r="I86" s="29"/>
      <c r="J86" s="29">
        <v>1</v>
      </c>
      <c r="K86" s="30">
        <v>1</v>
      </c>
      <c r="L86" s="70"/>
      <c r="M86" s="29"/>
      <c r="N86" s="29"/>
      <c r="O86" s="29"/>
      <c r="P86" s="29">
        <v>1</v>
      </c>
      <c r="Q86" s="29"/>
      <c r="R86" s="29"/>
      <c r="S86" s="29"/>
      <c r="T86" s="30"/>
      <c r="U86" s="29"/>
      <c r="V86" s="70"/>
      <c r="W86" s="71"/>
      <c r="X86" s="72"/>
      <c r="Y86" s="27"/>
    </row>
    <row r="87" spans="1:25" ht="52.5" customHeight="1">
      <c r="A87" s="29">
        <v>82</v>
      </c>
      <c r="B87" s="29" t="s">
        <v>378</v>
      </c>
      <c r="C87" s="29" t="s">
        <v>381</v>
      </c>
      <c r="D87" s="29"/>
      <c r="E87" s="29"/>
      <c r="F87" s="29"/>
      <c r="G87" s="70"/>
      <c r="H87" s="29"/>
      <c r="I87" s="29"/>
      <c r="J87" s="29">
        <v>1</v>
      </c>
      <c r="K87" s="30">
        <v>1</v>
      </c>
      <c r="L87" s="70"/>
      <c r="M87" s="29"/>
      <c r="N87" s="29"/>
      <c r="O87" s="29"/>
      <c r="P87" s="29">
        <v>1</v>
      </c>
      <c r="Q87" s="29"/>
      <c r="R87" s="29"/>
      <c r="S87" s="29"/>
      <c r="T87" s="30"/>
      <c r="U87" s="29"/>
      <c r="V87" s="70"/>
      <c r="W87" s="71"/>
      <c r="X87" s="72"/>
      <c r="Y87" s="27"/>
    </row>
    <row r="88" spans="1:25" ht="35.25" customHeight="1">
      <c r="A88" s="29">
        <v>83</v>
      </c>
      <c r="B88" s="29" t="s">
        <v>379</v>
      </c>
      <c r="C88" s="29" t="s">
        <v>381</v>
      </c>
      <c r="D88" s="29"/>
      <c r="E88" s="29"/>
      <c r="F88" s="29"/>
      <c r="G88" s="70"/>
      <c r="H88" s="29"/>
      <c r="I88" s="29"/>
      <c r="J88" s="29">
        <v>1</v>
      </c>
      <c r="K88" s="30">
        <v>1</v>
      </c>
      <c r="L88" s="70"/>
      <c r="M88" s="29"/>
      <c r="N88" s="29"/>
      <c r="O88" s="29"/>
      <c r="P88" s="29">
        <v>1</v>
      </c>
      <c r="Q88" s="29"/>
      <c r="R88" s="29"/>
      <c r="S88" s="29"/>
      <c r="T88" s="30"/>
      <c r="U88" s="29"/>
      <c r="V88" s="70"/>
      <c r="W88" s="71"/>
      <c r="X88" s="72"/>
      <c r="Y88" s="27"/>
    </row>
    <row r="89" spans="1:25" ht="35.25" customHeight="1">
      <c r="A89" s="29">
        <v>84</v>
      </c>
      <c r="B89" s="29" t="s">
        <v>380</v>
      </c>
      <c r="C89" s="29" t="s">
        <v>381</v>
      </c>
      <c r="D89" s="29"/>
      <c r="E89" s="29"/>
      <c r="F89" s="29"/>
      <c r="G89" s="68"/>
      <c r="H89" s="29"/>
      <c r="I89" s="29"/>
      <c r="J89" s="29">
        <v>1</v>
      </c>
      <c r="K89" s="30">
        <v>1</v>
      </c>
      <c r="L89" s="68"/>
      <c r="M89" s="29"/>
      <c r="N89" s="29"/>
      <c r="O89" s="29"/>
      <c r="P89" s="29">
        <v>1</v>
      </c>
      <c r="Q89" s="29"/>
      <c r="R89" s="29"/>
      <c r="S89" s="29"/>
      <c r="T89" s="30"/>
      <c r="U89" s="29"/>
      <c r="V89" s="68"/>
      <c r="W89" s="66"/>
      <c r="X89" s="64"/>
      <c r="Y89" s="27"/>
    </row>
    <row r="90" spans="1:25" ht="229.2" customHeight="1">
      <c r="A90" s="29">
        <v>85</v>
      </c>
      <c r="B90" s="29" t="s">
        <v>383</v>
      </c>
      <c r="C90" s="29" t="s">
        <v>92</v>
      </c>
      <c r="D90" s="29"/>
      <c r="E90" s="29"/>
      <c r="F90" s="29"/>
      <c r="G90" s="30" t="s">
        <v>384</v>
      </c>
      <c r="H90" s="29"/>
      <c r="I90" s="29"/>
      <c r="J90" s="29">
        <v>1</v>
      </c>
      <c r="K90" s="30">
        <v>1</v>
      </c>
      <c r="L90" s="30" t="s">
        <v>391</v>
      </c>
      <c r="M90" s="29"/>
      <c r="N90" s="29"/>
      <c r="O90" s="29"/>
      <c r="P90" s="29"/>
      <c r="Q90" s="29"/>
      <c r="R90" s="29"/>
      <c r="S90" s="29">
        <v>1</v>
      </c>
      <c r="T90" s="30"/>
      <c r="U90" s="29"/>
      <c r="V90" s="30" t="s">
        <v>385</v>
      </c>
      <c r="W90" s="31" t="s">
        <v>386</v>
      </c>
      <c r="X90" s="32" t="s">
        <v>387</v>
      </c>
      <c r="Y90" s="27"/>
    </row>
    <row r="91" spans="1:25" ht="164.25" customHeight="1">
      <c r="A91" s="29">
        <v>86</v>
      </c>
      <c r="B91" s="29" t="s">
        <v>389</v>
      </c>
      <c r="C91" s="29" t="s">
        <v>92</v>
      </c>
      <c r="D91" s="29"/>
      <c r="E91" s="29"/>
      <c r="F91" s="29"/>
      <c r="G91" s="30" t="s">
        <v>388</v>
      </c>
      <c r="H91" s="29"/>
      <c r="I91" s="29"/>
      <c r="J91" s="29">
        <v>1</v>
      </c>
      <c r="K91" s="30">
        <v>1</v>
      </c>
      <c r="L91" s="30" t="s">
        <v>392</v>
      </c>
      <c r="M91" s="29"/>
      <c r="N91" s="29"/>
      <c r="O91" s="29"/>
      <c r="P91" s="29"/>
      <c r="Q91" s="29"/>
      <c r="R91" s="29"/>
      <c r="S91" s="29">
        <v>1</v>
      </c>
      <c r="T91" s="30"/>
      <c r="U91" s="29"/>
      <c r="V91" s="30" t="s">
        <v>390</v>
      </c>
      <c r="W91" s="31" t="s">
        <v>386</v>
      </c>
      <c r="X91" s="32" t="s">
        <v>387</v>
      </c>
      <c r="Y91" s="27"/>
    </row>
    <row r="92" spans="1:25" ht="187.2" customHeight="1">
      <c r="A92" s="29">
        <v>87</v>
      </c>
      <c r="B92" s="29" t="s">
        <v>410</v>
      </c>
      <c r="C92" s="29" t="s">
        <v>419</v>
      </c>
      <c r="D92" s="29"/>
      <c r="E92" s="29"/>
      <c r="F92" s="29"/>
      <c r="G92" s="30" t="s">
        <v>417</v>
      </c>
      <c r="H92" s="29"/>
      <c r="I92" s="29"/>
      <c r="J92" s="29">
        <v>1</v>
      </c>
      <c r="K92" s="30">
        <v>1</v>
      </c>
      <c r="L92" s="30" t="s">
        <v>416</v>
      </c>
      <c r="M92" s="29">
        <v>1</v>
      </c>
      <c r="N92" s="29"/>
      <c r="O92" s="29"/>
      <c r="P92" s="29"/>
      <c r="Q92" s="29"/>
      <c r="R92" s="29"/>
      <c r="S92" s="29"/>
      <c r="T92" s="30"/>
      <c r="U92" s="29"/>
      <c r="V92" s="30" t="s">
        <v>418</v>
      </c>
      <c r="W92" s="31">
        <v>42594</v>
      </c>
      <c r="X92" s="32" t="s">
        <v>413</v>
      </c>
      <c r="Y92" s="27"/>
    </row>
    <row r="93" spans="1:25" ht="178.8" customHeight="1">
      <c r="A93" s="29">
        <v>88</v>
      </c>
      <c r="B93" s="29" t="s">
        <v>108</v>
      </c>
      <c r="C93" s="29" t="s">
        <v>419</v>
      </c>
      <c r="D93" s="29"/>
      <c r="E93" s="29"/>
      <c r="F93" s="29"/>
      <c r="G93" s="30" t="s">
        <v>88</v>
      </c>
      <c r="H93" s="29"/>
      <c r="I93" s="29"/>
      <c r="J93" s="29">
        <v>1</v>
      </c>
      <c r="K93" s="30">
        <v>1</v>
      </c>
      <c r="L93" s="30" t="s">
        <v>420</v>
      </c>
      <c r="M93" s="29">
        <v>1</v>
      </c>
      <c r="N93" s="29"/>
      <c r="O93" s="29"/>
      <c r="P93" s="29"/>
      <c r="Q93" s="29"/>
      <c r="R93" s="29"/>
      <c r="S93" s="29"/>
      <c r="T93" s="30"/>
      <c r="U93" s="29"/>
      <c r="V93" s="30" t="s">
        <v>421</v>
      </c>
      <c r="W93" s="31">
        <v>42594</v>
      </c>
      <c r="X93" s="32" t="s">
        <v>413</v>
      </c>
      <c r="Y93" s="27"/>
    </row>
    <row r="94" spans="1:25" ht="216.6" customHeight="1">
      <c r="A94" s="29">
        <v>89</v>
      </c>
      <c r="B94" s="29" t="s">
        <v>411</v>
      </c>
      <c r="C94" s="29" t="s">
        <v>419</v>
      </c>
      <c r="D94" s="29"/>
      <c r="E94" s="29"/>
      <c r="F94" s="29"/>
      <c r="G94" s="30" t="s">
        <v>412</v>
      </c>
      <c r="H94" s="29"/>
      <c r="I94" s="29"/>
      <c r="J94" s="29">
        <v>1</v>
      </c>
      <c r="K94" s="30">
        <v>1</v>
      </c>
      <c r="L94" s="30" t="s">
        <v>415</v>
      </c>
      <c r="M94" s="29">
        <v>1</v>
      </c>
      <c r="N94" s="29"/>
      <c r="O94" s="29"/>
      <c r="P94" s="29"/>
      <c r="Q94" s="29"/>
      <c r="R94" s="29"/>
      <c r="S94" s="29"/>
      <c r="T94" s="30"/>
      <c r="U94" s="29"/>
      <c r="V94" s="30" t="s">
        <v>168</v>
      </c>
      <c r="W94" s="31" t="s">
        <v>414</v>
      </c>
      <c r="X94" s="32" t="s">
        <v>413</v>
      </c>
      <c r="Y94" s="27"/>
    </row>
    <row r="95" spans="1:25" ht="85.8" customHeight="1">
      <c r="A95" s="29">
        <v>90</v>
      </c>
      <c r="B95" s="29" t="s">
        <v>424</v>
      </c>
      <c r="C95" s="29" t="s">
        <v>451</v>
      </c>
      <c r="D95" s="29"/>
      <c r="E95" s="29"/>
      <c r="F95" s="29">
        <v>1</v>
      </c>
      <c r="G95" s="67" t="s">
        <v>427</v>
      </c>
      <c r="H95" s="29"/>
      <c r="I95" s="29">
        <v>1</v>
      </c>
      <c r="J95" s="29"/>
      <c r="K95" s="30">
        <v>1</v>
      </c>
      <c r="L95" s="67" t="s">
        <v>428</v>
      </c>
      <c r="M95" s="29">
        <v>1</v>
      </c>
      <c r="N95" s="29"/>
      <c r="O95" s="29"/>
      <c r="P95" s="29"/>
      <c r="Q95" s="29"/>
      <c r="R95" s="29"/>
      <c r="S95" s="29"/>
      <c r="T95" s="30"/>
      <c r="U95" s="29"/>
      <c r="V95" s="67" t="s">
        <v>429</v>
      </c>
      <c r="W95" s="65" t="s">
        <v>430</v>
      </c>
      <c r="X95" s="63" t="s">
        <v>431</v>
      </c>
      <c r="Y95" s="27"/>
    </row>
    <row r="96" spans="1:25" ht="69" customHeight="1">
      <c r="A96" s="29">
        <v>91</v>
      </c>
      <c r="B96" s="29" t="s">
        <v>425</v>
      </c>
      <c r="C96" s="29" t="s">
        <v>452</v>
      </c>
      <c r="D96" s="29"/>
      <c r="E96" s="29"/>
      <c r="F96" s="29">
        <v>1</v>
      </c>
      <c r="G96" s="70"/>
      <c r="H96" s="29"/>
      <c r="I96" s="29">
        <v>1</v>
      </c>
      <c r="J96" s="29"/>
      <c r="K96" s="30">
        <v>1</v>
      </c>
      <c r="L96" s="70"/>
      <c r="M96" s="29">
        <v>1</v>
      </c>
      <c r="N96" s="29"/>
      <c r="O96" s="29"/>
      <c r="P96" s="29"/>
      <c r="Q96" s="29"/>
      <c r="R96" s="29"/>
      <c r="S96" s="29"/>
      <c r="T96" s="30"/>
      <c r="U96" s="29"/>
      <c r="V96" s="70"/>
      <c r="W96" s="71"/>
      <c r="X96" s="72"/>
      <c r="Y96" s="27"/>
    </row>
    <row r="97" spans="1:25" ht="73.2" customHeight="1">
      <c r="A97" s="29">
        <v>92</v>
      </c>
      <c r="B97" s="29" t="s">
        <v>426</v>
      </c>
      <c r="C97" s="29" t="s">
        <v>452</v>
      </c>
      <c r="D97" s="29"/>
      <c r="E97" s="29"/>
      <c r="F97" s="29">
        <v>1</v>
      </c>
      <c r="G97" s="68"/>
      <c r="H97" s="29"/>
      <c r="I97" s="29">
        <v>1</v>
      </c>
      <c r="J97" s="29"/>
      <c r="K97" s="30">
        <v>1</v>
      </c>
      <c r="L97" s="68"/>
      <c r="M97" s="29">
        <v>1</v>
      </c>
      <c r="N97" s="29"/>
      <c r="O97" s="29"/>
      <c r="P97" s="29"/>
      <c r="Q97" s="29"/>
      <c r="R97" s="29"/>
      <c r="S97" s="29"/>
      <c r="T97" s="30"/>
      <c r="U97" s="29"/>
      <c r="V97" s="68"/>
      <c r="W97" s="66"/>
      <c r="X97" s="64"/>
      <c r="Y97" s="27"/>
    </row>
    <row r="98" spans="1:25" ht="89.4" customHeight="1">
      <c r="A98" s="29">
        <v>93</v>
      </c>
      <c r="B98" s="37" t="s">
        <v>535</v>
      </c>
      <c r="C98" s="38" t="s">
        <v>536</v>
      </c>
      <c r="D98" s="29"/>
      <c r="E98" s="29"/>
      <c r="F98" s="29"/>
      <c r="G98" s="30" t="s">
        <v>17</v>
      </c>
      <c r="H98" s="29"/>
      <c r="I98" s="29"/>
      <c r="J98" s="29">
        <v>1</v>
      </c>
      <c r="K98" s="30">
        <v>1</v>
      </c>
      <c r="L98" s="39" t="s">
        <v>541</v>
      </c>
      <c r="M98" s="29"/>
      <c r="N98" s="29"/>
      <c r="O98" s="29"/>
      <c r="P98" s="29"/>
      <c r="Q98" s="29"/>
      <c r="R98" s="29"/>
      <c r="S98" s="29">
        <v>1</v>
      </c>
      <c r="T98" s="30"/>
      <c r="U98" s="29"/>
      <c r="V98" s="30" t="s">
        <v>537</v>
      </c>
      <c r="W98" s="31"/>
      <c r="X98" s="32" t="s">
        <v>538</v>
      </c>
      <c r="Y98" s="27"/>
    </row>
    <row r="99" spans="1:25" ht="102" customHeight="1">
      <c r="A99" s="29">
        <v>94</v>
      </c>
      <c r="B99" s="29" t="s">
        <v>520</v>
      </c>
      <c r="C99" s="29" t="s">
        <v>521</v>
      </c>
      <c r="D99" s="29"/>
      <c r="E99" s="29"/>
      <c r="F99" s="29"/>
      <c r="G99" s="30" t="s">
        <v>272</v>
      </c>
      <c r="H99" s="29"/>
      <c r="I99" s="29">
        <v>1</v>
      </c>
      <c r="J99" s="29"/>
      <c r="K99" s="30">
        <v>1</v>
      </c>
      <c r="L99" s="33" t="s">
        <v>532</v>
      </c>
      <c r="M99" s="29"/>
      <c r="N99" s="29"/>
      <c r="O99" s="29"/>
      <c r="P99" s="29">
        <v>1</v>
      </c>
      <c r="Q99" s="29"/>
      <c r="R99" s="29"/>
      <c r="S99" s="29"/>
      <c r="T99" s="30"/>
      <c r="U99" s="29"/>
      <c r="V99" s="30" t="s">
        <v>522</v>
      </c>
      <c r="W99" s="31" t="s">
        <v>523</v>
      </c>
      <c r="X99" s="32" t="s">
        <v>524</v>
      </c>
      <c r="Y99" s="27"/>
    </row>
    <row r="100" spans="1:25" ht="54" customHeight="1">
      <c r="A100" s="29">
        <v>95</v>
      </c>
      <c r="B100" s="29" t="s">
        <v>525</v>
      </c>
      <c r="C100" s="69" t="s">
        <v>527</v>
      </c>
      <c r="D100" s="29"/>
      <c r="E100" s="29"/>
      <c r="F100" s="29"/>
      <c r="G100" s="67" t="s">
        <v>528</v>
      </c>
      <c r="H100" s="29"/>
      <c r="I100" s="67">
        <v>2</v>
      </c>
      <c r="J100" s="29"/>
      <c r="K100" s="67">
        <v>2</v>
      </c>
      <c r="L100" s="70" t="s">
        <v>529</v>
      </c>
      <c r="M100" s="29"/>
      <c r="N100" s="67">
        <v>2</v>
      </c>
      <c r="O100" s="29"/>
      <c r="P100" s="33"/>
      <c r="Q100" s="29"/>
      <c r="R100" s="29"/>
      <c r="S100" s="29"/>
      <c r="T100" s="30"/>
      <c r="U100" s="29"/>
      <c r="V100" s="67" t="s">
        <v>530</v>
      </c>
      <c r="W100" s="65">
        <v>42497</v>
      </c>
      <c r="X100" s="63" t="s">
        <v>531</v>
      </c>
      <c r="Y100" s="27"/>
    </row>
    <row r="101" spans="1:25" ht="55.8" customHeight="1">
      <c r="A101" s="29">
        <v>96</v>
      </c>
      <c r="B101" s="29" t="s">
        <v>526</v>
      </c>
      <c r="C101" s="69"/>
      <c r="D101" s="29"/>
      <c r="E101" s="29"/>
      <c r="F101" s="29"/>
      <c r="G101" s="68"/>
      <c r="H101" s="29"/>
      <c r="I101" s="68"/>
      <c r="J101" s="29"/>
      <c r="K101" s="68"/>
      <c r="L101" s="68"/>
      <c r="M101" s="29"/>
      <c r="N101" s="68"/>
      <c r="O101" s="29"/>
      <c r="P101" s="34"/>
      <c r="Q101" s="29"/>
      <c r="R101" s="29"/>
      <c r="S101" s="29"/>
      <c r="T101" s="30"/>
      <c r="U101" s="29"/>
      <c r="V101" s="68"/>
      <c r="W101" s="66"/>
      <c r="X101" s="64"/>
      <c r="Y101" s="27"/>
    </row>
    <row r="102" spans="1:25" ht="22.2" customHeight="1">
      <c r="A102" s="35"/>
      <c r="B102" s="36"/>
      <c r="C102" s="35"/>
      <c r="D102" s="35">
        <f>SUM(D5:D97)</f>
        <v>1</v>
      </c>
      <c r="E102" s="35">
        <f>SUM(E5:E97)</f>
        <v>11</v>
      </c>
      <c r="F102" s="35">
        <f>SUM(F5:F97)</f>
        <v>5</v>
      </c>
      <c r="G102" s="35"/>
      <c r="H102" s="35">
        <f>SUM(H5:H101)</f>
        <v>8</v>
      </c>
      <c r="I102" s="35">
        <f>SUM(I5:I101)</f>
        <v>17</v>
      </c>
      <c r="J102" s="35">
        <f>SUM(J5:J101)</f>
        <v>72</v>
      </c>
      <c r="K102" s="35">
        <f>SUM(H102:J102)</f>
        <v>97</v>
      </c>
      <c r="L102" s="35"/>
      <c r="M102" s="35">
        <f t="shared" ref="M102:S102" si="0">SUM(M5:M101)</f>
        <v>27</v>
      </c>
      <c r="N102" s="35">
        <f t="shared" si="0"/>
        <v>17</v>
      </c>
      <c r="O102" s="35">
        <f t="shared" si="0"/>
        <v>2</v>
      </c>
      <c r="P102" s="35">
        <f t="shared" si="0"/>
        <v>23</v>
      </c>
      <c r="Q102" s="35">
        <f t="shared" si="0"/>
        <v>0</v>
      </c>
      <c r="R102" s="35">
        <f t="shared" si="0"/>
        <v>0</v>
      </c>
      <c r="S102" s="35">
        <f t="shared" si="0"/>
        <v>28</v>
      </c>
      <c r="T102" s="35"/>
      <c r="U102" s="35"/>
      <c r="V102" s="35"/>
      <c r="W102" s="35"/>
      <c r="X102" s="35"/>
      <c r="Y102" s="27"/>
    </row>
    <row r="103" spans="1:25">
      <c r="J103" s="23"/>
    </row>
  </sheetData>
  <sheetProtection algorithmName="SHA-512" hashValue="1oL71X5OO3ZhR+RaVEajE+OLnZTnTAAPL6MyXLS/KfuVKqjBpbTqK4cmkYnzvl++WHMNGWTVEU9/wCyNeW6Q0A==" saltValue="ICfUJvxe0+wuqMQY/+s7zg==" spinCount="100000" sheet="1" objects="1" scenarios="1" selectLockedCells="1" selectUnlockedCells="1"/>
  <mergeCells count="95">
    <mergeCell ref="A1:X1"/>
    <mergeCell ref="Y24:Y26"/>
    <mergeCell ref="G83:G89"/>
    <mergeCell ref="L55:L57"/>
    <mergeCell ref="L72:L73"/>
    <mergeCell ref="W72:W73"/>
    <mergeCell ref="X72:X73"/>
    <mergeCell ref="L83:L89"/>
    <mergeCell ref="V83:V89"/>
    <mergeCell ref="W83:W89"/>
    <mergeCell ref="X83:X89"/>
    <mergeCell ref="G69:G70"/>
    <mergeCell ref="L69:L70"/>
    <mergeCell ref="X69:X70"/>
    <mergeCell ref="V69:V70"/>
    <mergeCell ref="X55:X57"/>
    <mergeCell ref="G51:G52"/>
    <mergeCell ref="U72:U73"/>
    <mergeCell ref="L51:L52"/>
    <mergeCell ref="V51:V52"/>
    <mergeCell ref="W51:W52"/>
    <mergeCell ref="X51:X52"/>
    <mergeCell ref="X47:X48"/>
    <mergeCell ref="L43:L44"/>
    <mergeCell ref="X49:X50"/>
    <mergeCell ref="L49:L50"/>
    <mergeCell ref="V49:V50"/>
    <mergeCell ref="W49:W50"/>
    <mergeCell ref="X45:X46"/>
    <mergeCell ref="V47:V48"/>
    <mergeCell ref="W45:W46"/>
    <mergeCell ref="X43:X44"/>
    <mergeCell ref="G5:G8"/>
    <mergeCell ref="G45:G46"/>
    <mergeCell ref="L45:L46"/>
    <mergeCell ref="V45:V46"/>
    <mergeCell ref="W47:W48"/>
    <mergeCell ref="G34:G38"/>
    <mergeCell ref="W34:W38"/>
    <mergeCell ref="V43:V44"/>
    <mergeCell ref="W43:W44"/>
    <mergeCell ref="G47:G48"/>
    <mergeCell ref="L47:L48"/>
    <mergeCell ref="G43:G44"/>
    <mergeCell ref="G31:G33"/>
    <mergeCell ref="L31:L39"/>
    <mergeCell ref="V31:V33"/>
    <mergeCell ref="W31:W33"/>
    <mergeCell ref="G28:G30"/>
    <mergeCell ref="L28:L29"/>
    <mergeCell ref="V28:V30"/>
    <mergeCell ref="W28:W30"/>
    <mergeCell ref="G14:G15"/>
    <mergeCell ref="L14:L18"/>
    <mergeCell ref="V14:V18"/>
    <mergeCell ref="W14:W18"/>
    <mergeCell ref="G16:G18"/>
    <mergeCell ref="X31:X39"/>
    <mergeCell ref="L3:L4"/>
    <mergeCell ref="M3:S3"/>
    <mergeCell ref="L24:L26"/>
    <mergeCell ref="X24:X26"/>
    <mergeCell ref="X28:X30"/>
    <mergeCell ref="L5:L8"/>
    <mergeCell ref="U3:U4"/>
    <mergeCell ref="X14:X18"/>
    <mergeCell ref="V5:V8"/>
    <mergeCell ref="W5:W8"/>
    <mergeCell ref="V3:V4"/>
    <mergeCell ref="X5:X8"/>
    <mergeCell ref="A2:X2"/>
    <mergeCell ref="A3:A4"/>
    <mergeCell ref="B3:B4"/>
    <mergeCell ref="C3:C4"/>
    <mergeCell ref="D3:F3"/>
    <mergeCell ref="G3:G4"/>
    <mergeCell ref="H3:J3"/>
    <mergeCell ref="T3:T4"/>
    <mergeCell ref="W3:W4"/>
    <mergeCell ref="X3:X4"/>
    <mergeCell ref="K3:K4"/>
    <mergeCell ref="G95:G97"/>
    <mergeCell ref="L95:L97"/>
    <mergeCell ref="V95:V97"/>
    <mergeCell ref="W95:W97"/>
    <mergeCell ref="X95:X97"/>
    <mergeCell ref="X100:X101"/>
    <mergeCell ref="W100:W101"/>
    <mergeCell ref="V100:V101"/>
    <mergeCell ref="N100:N101"/>
    <mergeCell ref="C100:C101"/>
    <mergeCell ref="L100:L101"/>
    <mergeCell ref="G100:G101"/>
    <mergeCell ref="I100:I101"/>
    <mergeCell ref="K100:K101"/>
  </mergeCells>
  <hyperlinks>
    <hyperlink ref="X20" r:id="rId1" xr:uid="{00000000-0004-0000-0200-000000000000}"/>
  </hyperlinks>
  <pageMargins left="0.45" right="0.25" top="0.25" bottom="0.25" header="0.3" footer="0.3"/>
  <pageSetup paperSize="5" scale="46"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Disappearance 2009</vt:lpstr>
      <vt:lpstr>ED'10_update'Oct19</vt:lpstr>
      <vt:lpstr>ED 2016</vt:lpstr>
    </vt:vector>
  </TitlesOfParts>
  <Company>Odhikar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 2</dc:creator>
  <cp:lastModifiedBy>Elizabeth Wood</cp:lastModifiedBy>
  <cp:lastPrinted>2023-06-14T13:14:36Z</cp:lastPrinted>
  <dcterms:created xsi:type="dcterms:W3CDTF">2010-09-18T08:17:25Z</dcterms:created>
  <dcterms:modified xsi:type="dcterms:W3CDTF">2023-07-04T15:03:51Z</dcterms:modified>
</cp:coreProperties>
</file>